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75A2658-4C85-4F6C-845E-C8DE6F93DDE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 Дети 3-7 лет" sheetId="1" r:id="rId1"/>
    <sheet name="Дети до 3-лет" sheetId="2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2" l="1"/>
  <c r="E4" i="2"/>
  <c r="F4" i="2"/>
  <c r="G4" i="2"/>
  <c r="D5" i="2"/>
  <c r="E5" i="2"/>
  <c r="F5" i="2"/>
  <c r="G5" i="2"/>
  <c r="D6" i="2"/>
  <c r="E6" i="2"/>
  <c r="F6" i="2"/>
  <c r="G6" i="2"/>
  <c r="D9" i="2"/>
  <c r="E9" i="2"/>
  <c r="F9" i="2"/>
  <c r="G9" i="2"/>
  <c r="D10" i="2"/>
  <c r="E10" i="2"/>
  <c r="F10" i="2"/>
  <c r="G10" i="2"/>
  <c r="D11" i="2"/>
  <c r="E11" i="2"/>
  <c r="F11" i="2"/>
  <c r="G11" i="2"/>
  <c r="D12" i="2"/>
  <c r="E12" i="2"/>
  <c r="F12" i="2"/>
  <c r="G12" i="2"/>
  <c r="D13" i="2"/>
  <c r="E13" i="2"/>
  <c r="F13" i="2"/>
  <c r="G13" i="2"/>
  <c r="D14" i="2"/>
  <c r="E14" i="2"/>
  <c r="F14" i="2"/>
  <c r="G14" i="2"/>
  <c r="D16" i="2"/>
  <c r="E16" i="2"/>
  <c r="F16" i="2"/>
  <c r="G16" i="2"/>
  <c r="D17" i="2"/>
  <c r="E17" i="2"/>
  <c r="F17" i="2"/>
  <c r="G17" i="2"/>
  <c r="D19" i="2"/>
  <c r="E19" i="2"/>
  <c r="F19" i="2"/>
  <c r="G19" i="2"/>
  <c r="D20" i="2"/>
  <c r="E20" i="2"/>
  <c r="F20" i="2"/>
  <c r="G20" i="2"/>
  <c r="D21" i="2"/>
  <c r="E21" i="2"/>
  <c r="F21" i="2"/>
  <c r="G21" i="2"/>
  <c r="D22" i="2"/>
  <c r="E22" i="2"/>
  <c r="F22" i="2"/>
  <c r="G22" i="2"/>
  <c r="B4" i="2"/>
  <c r="C4" i="2"/>
  <c r="B5" i="2"/>
  <c r="C5" i="2"/>
  <c r="B6" i="2"/>
  <c r="C6" i="2"/>
  <c r="B9" i="2"/>
  <c r="C9" i="2"/>
  <c r="B10" i="2"/>
  <c r="C10" i="2"/>
  <c r="B11" i="2"/>
  <c r="C11" i="2"/>
  <c r="B12" i="2"/>
  <c r="C12" i="2"/>
  <c r="B13" i="2"/>
  <c r="C13" i="2"/>
  <c r="B14" i="2"/>
  <c r="C14" i="2"/>
  <c r="B16" i="2"/>
  <c r="C16" i="2"/>
  <c r="B17" i="2"/>
  <c r="C17" i="2"/>
  <c r="B19" i="2"/>
  <c r="C19" i="2"/>
  <c r="B20" i="2"/>
  <c r="C20" i="2"/>
  <c r="B21" i="2"/>
  <c r="C21" i="2"/>
  <c r="B22" i="2"/>
  <c r="C22" i="2"/>
  <c r="B3" i="1"/>
  <c r="C3" i="1"/>
  <c r="B4" i="1"/>
  <c r="C4" i="1"/>
  <c r="B5" i="1"/>
  <c r="C5" i="1"/>
  <c r="B8" i="1"/>
  <c r="C8" i="1"/>
  <c r="B9" i="1"/>
  <c r="C9" i="1"/>
  <c r="B10" i="1"/>
  <c r="C10" i="1"/>
  <c r="B11" i="1"/>
  <c r="C11" i="1"/>
  <c r="B12" i="1"/>
  <c r="C12" i="1"/>
  <c r="B13" i="1"/>
  <c r="C13" i="1"/>
  <c r="B15" i="1"/>
  <c r="C15" i="1"/>
  <c r="B16" i="1"/>
  <c r="C16" i="1"/>
  <c r="B18" i="1"/>
  <c r="C18" i="1"/>
  <c r="B19" i="1"/>
  <c r="C19" i="1"/>
  <c r="B20" i="1"/>
  <c r="C20" i="1"/>
  <c r="D3" i="1"/>
  <c r="E3" i="1"/>
  <c r="F3" i="1"/>
  <c r="G3" i="1"/>
  <c r="D4" i="1"/>
  <c r="E4" i="1"/>
  <c r="F4" i="1"/>
  <c r="G4" i="1"/>
  <c r="D5" i="1"/>
  <c r="E5" i="1"/>
  <c r="F5" i="1"/>
  <c r="G5" i="1"/>
  <c r="D8" i="1"/>
  <c r="E8" i="1"/>
  <c r="F8" i="1"/>
  <c r="G8" i="1"/>
  <c r="D9" i="1"/>
  <c r="E9" i="1"/>
  <c r="F9" i="1"/>
  <c r="G9" i="1"/>
  <c r="D10" i="1"/>
  <c r="E10" i="1"/>
  <c r="F10" i="1"/>
  <c r="G10" i="1"/>
  <c r="D11" i="1"/>
  <c r="E11" i="1"/>
  <c r="F11" i="1"/>
  <c r="G11" i="1"/>
  <c r="D12" i="1"/>
  <c r="E12" i="1"/>
  <c r="F12" i="1"/>
  <c r="G12" i="1"/>
  <c r="D13" i="1"/>
  <c r="E13" i="1"/>
  <c r="F13" i="1"/>
  <c r="G13" i="1"/>
  <c r="D15" i="1"/>
  <c r="E15" i="1"/>
  <c r="F15" i="1"/>
  <c r="G15" i="1"/>
  <c r="D16" i="1"/>
  <c r="E16" i="1"/>
  <c r="F16" i="1"/>
  <c r="G16" i="1"/>
  <c r="D18" i="1"/>
  <c r="E18" i="1"/>
  <c r="F18" i="1"/>
  <c r="G18" i="1"/>
  <c r="D19" i="1"/>
  <c r="E19" i="1"/>
  <c r="F19" i="1"/>
  <c r="G19" i="1"/>
  <c r="D20" i="1"/>
  <c r="E20" i="1"/>
  <c r="F20" i="1"/>
  <c r="G20" i="1"/>
  <c r="D21" i="1"/>
  <c r="E21" i="1"/>
  <c r="F21" i="1"/>
  <c r="G21" i="1"/>
</calcChain>
</file>

<file path=xl/sharedStrings.xml><?xml version="1.0" encoding="utf-8"?>
<sst xmlns="http://schemas.openxmlformats.org/spreadsheetml/2006/main" count="27" uniqueCount="14">
  <si>
    <t>Прием пищи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</si>
  <si>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</si>
  <si>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</si>
  <si>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</si>
  <si>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</si>
  <si>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</si>
  <si>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</si>
  <si>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</si>
  <si>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№2</t>
  </si>
  <si>
    <t>Обед</t>
  </si>
  <si>
    <t>Полдник</t>
  </si>
  <si>
    <t xml:space="preserve"> МБДОУ д/с № 362</t>
  </si>
  <si>
    <t>яблоко свежее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</si>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</sst>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0" xfId="0"/>
    <xf numFmtId="0" fontId="0" fillId="0" borderId="7" xfId="0" applyBorder="1"/>
    <xf numFmtId="0" fontId="0" fillId="2" borderId="7" xfId="0" applyFill="1" applyBorder="1"/>
    <xf numFmtId="0" fontId="0" fillId="0" borderId="0" xfId="0"/>
    <xf numFmtId="0" fontId="0" fillId="0" borderId="0" xfId="0"/>
    <xf numFmtId="0" fontId="0" fillId="2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1699895</xdr:colOff>
      <xdr:row>0</xdr:row>
      <xdr:rowOff>1258570</xdr:rowOff>
    </xdr:to>
    <xdr:pic>
      <xdr:nvPicPr>
        <xdr:cNvPr id="3" name="Рисунок 2" descr="E:\подпись 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7" t="1277" r="61353" b="83297"/>
        <a:stretch/>
      </xdr:blipFill>
      <xdr:spPr bwMode="auto">
        <a:xfrm>
          <a:off x="0" y="0"/>
          <a:ext cx="1699895" cy="1258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464820</xdr:colOff>
      <xdr:row>22</xdr:row>
      <xdr:rowOff>22860</xdr:rowOff>
    </xdr:from>
    <xdr:to>
      <xdr:col>4</xdr:col>
      <xdr:colOff>20180</xdr:colOff>
      <xdr:row>26</xdr:row>
      <xdr:rowOff>83889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5520" y="5509260"/>
          <a:ext cx="4249280" cy="792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443631</xdr:colOff>
      <xdr:row>1</xdr:row>
      <xdr:rowOff>1080625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1700931" cy="1255885"/>
        </a:xfrm>
        <a:prstGeom prst="rect">
          <a:avLst/>
        </a:prstGeom>
      </xdr:spPr>
    </xdr:pic>
    <xdr:clientData/>
  </xdr:twoCellAnchor>
  <xdr:twoCellAnchor editAs="oneCell">
    <xdr:from>
      <xdr:col>1</xdr:col>
      <xdr:colOff>129540</xdr:colOff>
      <xdr:row>23</xdr:row>
      <xdr:rowOff>38100</xdr:rowOff>
    </xdr:from>
    <xdr:to>
      <xdr:col>4</xdr:col>
      <xdr:colOff>119240</xdr:colOff>
      <xdr:row>27</xdr:row>
      <xdr:rowOff>99129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6840" y="4648200"/>
          <a:ext cx="4249280" cy="7925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(2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&#1076;&#1086;%203&#1093;%20&#1083;&#1077;&#1090;,%20&#1052;&#1041;&#1044;&#1054;&#1059;%20&#1076;_&#1089;%20&#8470;%20362%20(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4">
          <cell r="D4" t="str">
            <v>Омлет паровой  натуральный с маслом .</v>
          </cell>
          <cell r="E4">
            <v>101</v>
          </cell>
          <cell r="G4">
            <v>184.209</v>
          </cell>
          <cell r="H4">
            <v>9.7970000000000006</v>
          </cell>
          <cell r="I4">
            <v>15.019</v>
          </cell>
          <cell r="J4">
            <v>2.4489999999999998</v>
          </cell>
        </row>
        <row r="5">
          <cell r="D5" t="str">
            <v>Бутерброды  (батон) с маслом .</v>
          </cell>
          <cell r="E5">
            <v>37</v>
          </cell>
          <cell r="G5">
            <v>154.34299999999999</v>
          </cell>
          <cell r="H5">
            <v>1.6919999999999999</v>
          </cell>
          <cell r="I5">
            <v>11.629</v>
          </cell>
          <cell r="J5">
            <v>10.571999999999999</v>
          </cell>
        </row>
        <row r="6">
          <cell r="D6" t="str">
            <v>КОФЕЙНЫЙ НАПИТОК С МОЛОКОМ  .</v>
          </cell>
          <cell r="E6">
            <v>200</v>
          </cell>
          <cell r="G6">
            <v>58.9</v>
          </cell>
          <cell r="H6">
            <v>2.2999999999999998</v>
          </cell>
          <cell r="I6">
            <v>1.9</v>
          </cell>
          <cell r="J6">
            <v>8.1999999999999993</v>
          </cell>
        </row>
        <row r="8">
          <cell r="D8" t="str">
            <v>кукуруза с зел.горошком (консервированный).</v>
          </cell>
          <cell r="E8">
            <v>44</v>
          </cell>
          <cell r="G8">
            <v>15.352</v>
          </cell>
          <cell r="H8">
            <v>0.58699999999999997</v>
          </cell>
          <cell r="I8">
            <v>9.8000000000000004E-2</v>
          </cell>
          <cell r="J8">
            <v>3.032</v>
          </cell>
        </row>
        <row r="9">
          <cell r="D9" t="str">
            <v>Свекольник со сметаной.</v>
          </cell>
          <cell r="E9">
            <v>201</v>
          </cell>
          <cell r="G9">
            <v>376.875</v>
          </cell>
          <cell r="H9">
            <v>8.2409999999999997</v>
          </cell>
          <cell r="I9">
            <v>19.094999999999999</v>
          </cell>
          <cell r="J9">
            <v>43.115000000000002</v>
          </cell>
        </row>
        <row r="10">
          <cell r="D10" t="str">
            <v>Голубцы ленивые со сметанным соусом.</v>
          </cell>
          <cell r="E10">
            <v>171</v>
          </cell>
          <cell r="G10">
            <v>244.12799999999999</v>
          </cell>
          <cell r="H10">
            <v>17.201000000000001</v>
          </cell>
          <cell r="I10">
            <v>13.178000000000001</v>
          </cell>
          <cell r="J10">
            <v>14.083</v>
          </cell>
        </row>
        <row r="11">
          <cell r="D11" t="str">
            <v>Компот из   (кураги).</v>
          </cell>
          <cell r="E11">
            <v>197</v>
          </cell>
          <cell r="G11">
            <v>20.134</v>
          </cell>
          <cell r="H11">
            <v>0.35499999999999998</v>
          </cell>
          <cell r="I11">
            <v>0.02</v>
          </cell>
          <cell r="J11">
            <v>4.63</v>
          </cell>
        </row>
        <row r="12">
          <cell r="D12" t="str">
            <v>Хлеб  пшеничный</v>
          </cell>
          <cell r="E12">
            <v>40</v>
          </cell>
        </row>
        <row r="13">
          <cell r="D13" t="str">
            <v>Хлеб  ржаной</v>
          </cell>
          <cell r="E13">
            <v>34</v>
          </cell>
        </row>
        <row r="14">
          <cell r="D14" t="str">
            <v>Соки овощные, фруктовые и ягодные.</v>
          </cell>
          <cell r="E14">
            <v>200</v>
          </cell>
          <cell r="G14">
            <v>55</v>
          </cell>
          <cell r="H14">
            <v>0.5</v>
          </cell>
          <cell r="J14">
            <v>12.7</v>
          </cell>
        </row>
        <row r="15">
          <cell r="D15" t="str">
            <v>Печенье весовое</v>
          </cell>
          <cell r="E15">
            <v>34</v>
          </cell>
          <cell r="G15">
            <v>141.78</v>
          </cell>
          <cell r="H15">
            <v>2.5499999999999998</v>
          </cell>
          <cell r="I15">
            <v>3.3319999999999999</v>
          </cell>
          <cell r="J15">
            <v>25.295999999999999</v>
          </cell>
        </row>
        <row r="16">
          <cell r="D16" t="str">
            <v>Пудинг манный с повидлом .</v>
          </cell>
          <cell r="E16">
            <v>177</v>
          </cell>
          <cell r="G16">
            <v>334.21899999999999</v>
          </cell>
          <cell r="H16">
            <v>9.7880000000000003</v>
          </cell>
          <cell r="I16">
            <v>8.0180000000000007</v>
          </cell>
          <cell r="J16">
            <v>55.704000000000001</v>
          </cell>
        </row>
        <row r="17">
          <cell r="D17" t="str">
            <v>Кисель из ягод (смородина).</v>
          </cell>
          <cell r="E17">
            <v>198</v>
          </cell>
          <cell r="G17">
            <v>10.058999999999999</v>
          </cell>
          <cell r="H17">
            <v>0.04</v>
          </cell>
          <cell r="I17">
            <v>0.02</v>
          </cell>
          <cell r="J17">
            <v>2.4359999999999999</v>
          </cell>
        </row>
        <row r="18">
          <cell r="D18" t="str">
            <v>Хлеб  пшеничный</v>
          </cell>
          <cell r="E18">
            <v>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до 3х лет"/>
    </sheetNames>
    <sheetDataSet>
      <sheetData sheetId="0">
        <row r="4">
          <cell r="D4" t="str">
            <v>Омлет паровой  натуральный с маслом .</v>
          </cell>
          <cell r="E4">
            <v>81</v>
          </cell>
        </row>
        <row r="5">
          <cell r="D5" t="str">
            <v>Бутерброды  (батон) с маслом .</v>
          </cell>
          <cell r="E5">
            <v>26</v>
          </cell>
        </row>
        <row r="6">
          <cell r="D6" t="str">
            <v>КОФЕЙНЫЙ НАПИТОК С МОЛОКОМ  .</v>
          </cell>
          <cell r="E6">
            <v>170</v>
          </cell>
        </row>
        <row r="8">
          <cell r="D8" t="str">
            <v>кукуруза с зел.горошком (консервированный).</v>
          </cell>
          <cell r="E8">
            <v>30</v>
          </cell>
        </row>
        <row r="9">
          <cell r="D9" t="str">
            <v>Свекольник со сметаной.</v>
          </cell>
          <cell r="E9">
            <v>171</v>
          </cell>
        </row>
        <row r="10">
          <cell r="D10" t="str">
            <v>Голубцы ленивые со сметанным соусом.</v>
          </cell>
          <cell r="E10">
            <v>151</v>
          </cell>
        </row>
        <row r="11">
          <cell r="D11" t="str">
            <v>Компот из   (кураги).</v>
          </cell>
          <cell r="E11">
            <v>177</v>
          </cell>
        </row>
        <row r="12">
          <cell r="D12" t="str">
            <v>Хлеб  пшеничный</v>
          </cell>
          <cell r="E12">
            <v>30</v>
          </cell>
        </row>
        <row r="13">
          <cell r="D13" t="str">
            <v>Хлеб  ржаной</v>
          </cell>
          <cell r="E13">
            <v>29</v>
          </cell>
        </row>
        <row r="14">
          <cell r="D14" t="str">
            <v>Соки овощные, фруктовые и ягодные.</v>
          </cell>
          <cell r="E14">
            <v>160</v>
          </cell>
        </row>
        <row r="15">
          <cell r="D15" t="str">
            <v>Печенье весовое</v>
          </cell>
          <cell r="E15">
            <v>25</v>
          </cell>
        </row>
        <row r="16">
          <cell r="D16" t="str">
            <v>Пудинг манный с повидлом .</v>
          </cell>
          <cell r="E16">
            <v>147</v>
          </cell>
        </row>
        <row r="17">
          <cell r="D17" t="str">
            <v>Кисель из ягод (смородина).</v>
          </cell>
          <cell r="E17">
            <v>179</v>
          </cell>
        </row>
        <row r="18">
          <cell r="D18" t="str">
            <v>Хлеб  пшеничный</v>
          </cell>
          <cell r="E18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I16" sqref="I16"/>
    </sheetView>
  </sheetViews>
  <sheetFormatPr defaultRowHeight="14.4" x14ac:dyDescent="0.3"/>
  <cols>
    <col min="1" max="1" width="26.109375" customWidth="1"/>
    <col min="2" max="2" width="44.77734375" customWidth="1"/>
    <col min="3" max="3" width="10" customWidth="1"/>
    <col min="4" max="4" width="13.6640625" customWidth="1"/>
    <col min="5" max="7" width="10" customWidth="1"/>
  </cols>
  <sheetData>
    <row r="1" spans="1:7" ht="100.8" customHeight="1" x14ac:dyDescent="0.3">
      <c r="B1" t="s">
        <v>11</v>
      </c>
      <c r="D1" s="17"/>
      <c r="E1" s="17"/>
      <c r="F1" s="1"/>
    </row>
    <row r="2" spans="1:7" ht="1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 t="s">
        <v>7</v>
      </c>
      <c r="B3" s="5" t="str">
        <f>'[1]Дневной рацион, Дети 3-7 лет, '!D4</f>
        <v>Омлет паровой  натуральный с маслом .</v>
      </c>
      <c r="C3" s="5">
        <f>'[1]Дневной рацион, Дети 3-7 лет, '!E4</f>
        <v>101</v>
      </c>
      <c r="D3" s="5">
        <f>'[1]Дневной рацион, Дети 3-7 лет, '!G4</f>
        <v>184.209</v>
      </c>
      <c r="E3" s="5">
        <f>'[1]Дневной рацион, Дети 3-7 лет, '!H4</f>
        <v>9.7970000000000006</v>
      </c>
      <c r="F3" s="5">
        <f>'[1]Дневной рацион, Дети 3-7 лет, '!I4</f>
        <v>15.019</v>
      </c>
      <c r="G3" s="5">
        <f>'[1]Дневной рацион, Дети 3-7 лет, '!J4</f>
        <v>2.4489999999999998</v>
      </c>
    </row>
    <row r="4" spans="1:7" x14ac:dyDescent="0.3">
      <c r="A4" s="3"/>
      <c r="B4" s="2" t="str">
        <f>'[1]Дневной рацион, Дети 3-7 лет, '!D5</f>
        <v>Бутерброды  (батон) с маслом .</v>
      </c>
      <c r="C4" s="2">
        <f>'[1]Дневной рацион, Дети 3-7 лет, '!E5</f>
        <v>37</v>
      </c>
      <c r="D4" s="2">
        <f>'[1]Дневной рацион, Дети 3-7 лет, '!G5</f>
        <v>154.34299999999999</v>
      </c>
      <c r="E4" s="2">
        <f>'[1]Дневной рацион, Дети 3-7 лет, '!H5</f>
        <v>1.6919999999999999</v>
      </c>
      <c r="F4" s="2">
        <f>'[1]Дневной рацион, Дети 3-7 лет, '!I5</f>
        <v>11.629</v>
      </c>
      <c r="G4" s="2">
        <f>'[1]Дневной рацион, Дети 3-7 лет, '!J5</f>
        <v>10.571999999999999</v>
      </c>
    </row>
    <row r="5" spans="1:7" ht="15" thickBot="1" x14ac:dyDescent="0.35">
      <c r="A5" s="3"/>
      <c r="B5" s="2" t="str">
        <f>'[1]Дневной рацион, Дети 3-7 лет, '!D6</f>
        <v>КОФЕЙНЫЙ НАПИТОК С МОЛОКОМ  .</v>
      </c>
      <c r="C5" s="2">
        <f>'[1]Дневной рацион, Дети 3-7 лет, '!E6</f>
        <v>200</v>
      </c>
      <c r="D5" s="6">
        <f>'[1]Дневной рацион, Дети 3-7 лет, '!G6</f>
        <v>58.9</v>
      </c>
      <c r="E5" s="2">
        <f>'[1]Дневной рацион, Дети 3-7 лет, '!H6</f>
        <v>2.2999999999999998</v>
      </c>
      <c r="F5" s="2">
        <f>'[1]Дневной рацион, Дети 3-7 лет, '!I6</f>
        <v>1.9</v>
      </c>
      <c r="G5" s="2">
        <f>'[1]Дневной рацион, Дети 3-7 лет, '!J6</f>
        <v>8.1999999999999993</v>
      </c>
    </row>
    <row r="6" spans="1:7" s="13" customFormat="1" x14ac:dyDescent="0.3">
      <c r="A6" s="3" t="s">
        <v>8</v>
      </c>
      <c r="B6" s="10" t="s">
        <v>12</v>
      </c>
      <c r="C6" s="10">
        <v>141</v>
      </c>
      <c r="D6" s="10">
        <v>158</v>
      </c>
      <c r="E6" s="10"/>
      <c r="F6" s="10"/>
      <c r="G6" s="10"/>
    </row>
    <row r="7" spans="1:7" s="16" customFormat="1" x14ac:dyDescent="0.3">
      <c r="A7" s="3"/>
      <c r="B7" s="10"/>
      <c r="C7" s="10"/>
      <c r="D7" s="10"/>
      <c r="E7" s="10"/>
      <c r="F7" s="10"/>
      <c r="G7" s="10"/>
    </row>
    <row r="8" spans="1:7" s="4" customFormat="1" x14ac:dyDescent="0.3">
      <c r="A8" s="3" t="s">
        <v>9</v>
      </c>
      <c r="B8" s="10" t="str">
        <f>'[1]Дневной рацион, Дети 3-7 лет, '!D8</f>
        <v>кукуруза с зел.горошком (консервированный).</v>
      </c>
      <c r="C8" s="10">
        <f>'[1]Дневной рацион, Дети 3-7 лет, '!E8</f>
        <v>44</v>
      </c>
      <c r="D8" s="10">
        <f>'[1]Дневной рацион, Дети 3-7 лет, '!G8</f>
        <v>15.352</v>
      </c>
      <c r="E8" s="10">
        <f>'[1]Дневной рацион, Дети 3-7 лет, '!H8</f>
        <v>0.58699999999999997</v>
      </c>
      <c r="F8" s="10">
        <f>'[1]Дневной рацион, Дети 3-7 лет, '!I8</f>
        <v>9.8000000000000004E-2</v>
      </c>
      <c r="G8" s="10">
        <f>'[1]Дневной рацион, Дети 3-7 лет, '!J8</f>
        <v>3.032</v>
      </c>
    </row>
    <row r="9" spans="1:7" s="13" customFormat="1" x14ac:dyDescent="0.3">
      <c r="A9" s="3"/>
      <c r="B9" s="10" t="str">
        <f>'[1]Дневной рацион, Дети 3-7 лет, '!D9</f>
        <v>Свекольник со сметаной.</v>
      </c>
      <c r="C9" s="10">
        <f>'[1]Дневной рацион, Дети 3-7 лет, '!E9</f>
        <v>201</v>
      </c>
      <c r="D9" s="10">
        <f>'[1]Дневной рацион, Дети 3-7 лет, '!G9</f>
        <v>376.875</v>
      </c>
      <c r="E9" s="10">
        <f>'[1]Дневной рацион, Дети 3-7 лет, '!H9</f>
        <v>8.2409999999999997</v>
      </c>
      <c r="F9" s="10">
        <f>'[1]Дневной рацион, Дети 3-7 лет, '!I9</f>
        <v>19.094999999999999</v>
      </c>
      <c r="G9" s="10">
        <f>'[1]Дневной рацион, Дети 3-7 лет, '!J9</f>
        <v>43.115000000000002</v>
      </c>
    </row>
    <row r="10" spans="1:7" ht="15" thickBot="1" x14ac:dyDescent="0.35">
      <c r="A10" s="3"/>
      <c r="B10" s="6" t="str">
        <f>'[1]Дневной рацион, Дети 3-7 лет, '!D10</f>
        <v>Голубцы ленивые со сметанным соусом.</v>
      </c>
      <c r="C10" s="6">
        <f>'[1]Дневной рацион, Дети 3-7 лет, '!E10</f>
        <v>171</v>
      </c>
      <c r="D10" s="6">
        <f>'[1]Дневной рацион, Дети 3-7 лет, '!G10</f>
        <v>244.12799999999999</v>
      </c>
      <c r="E10" s="6">
        <f>'[1]Дневной рацион, Дети 3-7 лет, '!H10</f>
        <v>17.201000000000001</v>
      </c>
      <c r="F10" s="6">
        <f>'[1]Дневной рацион, Дети 3-7 лет, '!I10</f>
        <v>13.178000000000001</v>
      </c>
      <c r="G10" s="7">
        <f>'[1]Дневной рацион, Дети 3-7 лет, '!J10</f>
        <v>14.083</v>
      </c>
    </row>
    <row r="11" spans="1:7" s="4" customFormat="1" ht="15" thickBot="1" x14ac:dyDescent="0.35">
      <c r="A11" s="3"/>
      <c r="B11" s="11" t="str">
        <f>'[1]Дневной рацион, Дети 3-7 лет, '!D11</f>
        <v>Компот из   (кураги).</v>
      </c>
      <c r="C11" s="11">
        <f>'[1]Дневной рацион, Дети 3-7 лет, '!E11</f>
        <v>197</v>
      </c>
      <c r="D11" s="11">
        <f>'[1]Дневной рацион, Дети 3-7 лет, '!G11</f>
        <v>20.134</v>
      </c>
      <c r="E11" s="11">
        <f>'[1]Дневной рацион, Дети 3-7 лет, '!H11</f>
        <v>0.35499999999999998</v>
      </c>
      <c r="F11" s="11">
        <f>'[1]Дневной рацион, Дети 3-7 лет, '!I11</f>
        <v>0.02</v>
      </c>
      <c r="G11" s="12">
        <f>'[1]Дневной рацион, Дети 3-7 лет, '!J11</f>
        <v>4.63</v>
      </c>
    </row>
    <row r="12" spans="1:7" x14ac:dyDescent="0.3">
      <c r="A12" s="3"/>
      <c r="B12" s="5" t="str">
        <f>'[1]Дневной рацион, Дети 3-7 лет, '!D12</f>
        <v>Хлеб  пшеничный</v>
      </c>
      <c r="C12" s="5">
        <f>'[1]Дневной рацион, Дети 3-7 лет, '!E12</f>
        <v>40</v>
      </c>
      <c r="D12" s="5">
        <f>'[1]Дневной рацион, Дети 3-7 лет, '!G12</f>
        <v>0</v>
      </c>
      <c r="E12" s="5">
        <f>'[1]Дневной рацион, Дети 3-7 лет, '!H12</f>
        <v>0</v>
      </c>
      <c r="F12" s="5">
        <f>'[1]Дневной рацион, Дети 3-7 лет, '!I12</f>
        <v>0</v>
      </c>
      <c r="G12" s="5">
        <f>'[1]Дневной рацион, Дети 3-7 лет, '!J12</f>
        <v>0</v>
      </c>
    </row>
    <row r="13" spans="1:7" x14ac:dyDescent="0.3">
      <c r="A13" s="3"/>
      <c r="B13" s="2" t="str">
        <f>'[1]Дневной рацион, Дети 3-7 лет, '!D13</f>
        <v>Хлеб  ржаной</v>
      </c>
      <c r="C13" s="2">
        <f>'[1]Дневной рацион, Дети 3-7 лет, '!E13</f>
        <v>34</v>
      </c>
      <c r="D13" s="2">
        <f>'[1]Дневной рацион, Дети 3-7 лет, '!G13</f>
        <v>0</v>
      </c>
      <c r="E13" s="2">
        <f>'[1]Дневной рацион, Дети 3-7 лет, '!H13</f>
        <v>0</v>
      </c>
      <c r="F13" s="2">
        <f>'[1]Дневной рацион, Дети 3-7 лет, '!I13</f>
        <v>0</v>
      </c>
      <c r="G13" s="2">
        <f>'[1]Дневной рацион, Дети 3-7 лет, '!J13</f>
        <v>0</v>
      </c>
    </row>
    <row r="14" spans="1:7" s="16" customFormat="1" x14ac:dyDescent="0.3">
      <c r="A14" s="3"/>
      <c r="B14" s="2"/>
      <c r="C14" s="2"/>
      <c r="D14" s="10"/>
      <c r="E14" s="2"/>
      <c r="F14" s="2"/>
      <c r="G14" s="2"/>
    </row>
    <row r="15" spans="1:7" ht="15" thickBot="1" x14ac:dyDescent="0.35">
      <c r="A15" s="3" t="s">
        <v>10</v>
      </c>
      <c r="B15" s="2" t="str">
        <f>'[1]Дневной рацион, Дети 3-7 лет, '!D14</f>
        <v>Соки овощные, фруктовые и ягодные.</v>
      </c>
      <c r="C15" s="2">
        <f>'[1]Дневной рацион, Дети 3-7 лет, '!E14</f>
        <v>200</v>
      </c>
      <c r="D15" s="6">
        <f>'[1]Дневной рацион, Дети 3-7 лет, '!G14</f>
        <v>55</v>
      </c>
      <c r="E15" s="2">
        <f>'[1]Дневной рацион, Дети 3-7 лет, '!H14</f>
        <v>0.5</v>
      </c>
      <c r="F15" s="2">
        <f>'[1]Дневной рацион, Дети 3-7 лет, '!I14</f>
        <v>0</v>
      </c>
      <c r="G15" s="2">
        <f>'[1]Дневной рацион, Дети 3-7 лет, '!J14</f>
        <v>12.7</v>
      </c>
    </row>
    <row r="16" spans="1:7" x14ac:dyDescent="0.3">
      <c r="A16" s="3"/>
      <c r="B16" s="2" t="str">
        <f>'[1]Дневной рацион, Дети 3-7 лет, '!D15</f>
        <v>Печенье весовое</v>
      </c>
      <c r="C16" s="2">
        <f>'[1]Дневной рацион, Дети 3-7 лет, '!E15</f>
        <v>34</v>
      </c>
      <c r="D16" s="2">
        <f>'[1]Дневной рацион, Дети 3-7 лет, '!G15</f>
        <v>141.78</v>
      </c>
      <c r="E16" s="8">
        <f>'[1]Дневной рацион, Дети 3-7 лет, '!H15</f>
        <v>2.5499999999999998</v>
      </c>
      <c r="F16" s="8">
        <f>'[1]Дневной рацион, Дети 3-7 лет, '!I15</f>
        <v>3.3319999999999999</v>
      </c>
      <c r="G16" s="8">
        <f>'[1]Дневной рацион, Дети 3-7 лет, '!J15</f>
        <v>25.295999999999999</v>
      </c>
    </row>
    <row r="17" spans="1:7" s="16" customFormat="1" x14ac:dyDescent="0.3">
      <c r="A17" s="3"/>
      <c r="B17" s="10"/>
      <c r="C17" s="10"/>
      <c r="D17" s="10"/>
      <c r="E17" s="18"/>
      <c r="F17" s="18"/>
      <c r="G17" s="18"/>
    </row>
    <row r="18" spans="1:7" ht="15" thickBot="1" x14ac:dyDescent="0.35">
      <c r="A18" s="3" t="s">
        <v>13</v>
      </c>
      <c r="B18" s="6" t="str">
        <f>'[1]Дневной рацион, Дети 3-7 лет, '!D16</f>
        <v>Пудинг манный с повидлом .</v>
      </c>
      <c r="C18" s="6">
        <f>'[1]Дневной рацион, Дети 3-7 лет, '!E16</f>
        <v>177</v>
      </c>
      <c r="D18" s="6">
        <f>'[1]Дневной рацион, Дети 3-7 лет, '!G16</f>
        <v>334.21899999999999</v>
      </c>
      <c r="E18" s="7">
        <f>'[1]Дневной рацион, Дети 3-7 лет, '!H16</f>
        <v>9.7880000000000003</v>
      </c>
      <c r="F18" s="7">
        <f>'[1]Дневной рацион, Дети 3-7 лет, '!I16</f>
        <v>8.0180000000000007</v>
      </c>
      <c r="G18" s="7">
        <f>'[1]Дневной рацион, Дети 3-7 лет, '!J16</f>
        <v>55.704000000000001</v>
      </c>
    </row>
    <row r="19" spans="1:7" x14ac:dyDescent="0.3">
      <c r="B19" s="5" t="str">
        <f>'[1]Дневной рацион, Дети 3-7 лет, '!D17</f>
        <v>Кисель из ягод (смородина).</v>
      </c>
      <c r="C19" s="5">
        <f>'[1]Дневной рацион, Дети 3-7 лет, '!E17</f>
        <v>198</v>
      </c>
      <c r="D19" s="5">
        <f>'[1]Дневной рацион, Дети 3-7 лет, '!G17</f>
        <v>10.058999999999999</v>
      </c>
      <c r="E19" s="5">
        <f>'[1]Дневной рацион, Дети 3-7 лет, '!H17</f>
        <v>0.04</v>
      </c>
      <c r="F19" s="5">
        <f>'[1]Дневной рацион, Дети 3-7 лет, '!I17</f>
        <v>0.02</v>
      </c>
      <c r="G19" s="5">
        <f>'[1]Дневной рацион, Дети 3-7 лет, '!J17</f>
        <v>2.4359999999999999</v>
      </c>
    </row>
    <row r="20" spans="1:7" s="13" customFormat="1" x14ac:dyDescent="0.3">
      <c r="B20" s="11" t="str">
        <f>'[1]Дневной рацион, Дети 3-7 лет, '!D18</f>
        <v>Хлеб  пшеничный</v>
      </c>
      <c r="C20" s="11">
        <f>'[1]Дневной рацион, Дети 3-7 лет, '!E18</f>
        <v>20</v>
      </c>
      <c r="D20" s="11">
        <f>'[1]Дневной рацион, Дети 3-7 лет, '!G18</f>
        <v>0</v>
      </c>
      <c r="E20" s="11">
        <f>'[1]Дневной рацион, Дети 3-7 лет, '!H18</f>
        <v>0</v>
      </c>
      <c r="F20" s="11">
        <f>'[1]Дневной рацион, Дети 3-7 лет, '!I18</f>
        <v>0</v>
      </c>
      <c r="G20" s="11">
        <f>'[1]Дневной рацион, Дети 3-7 лет, '!J18</f>
        <v>0</v>
      </c>
    </row>
    <row r="21" spans="1:7" ht="15" thickBot="1" x14ac:dyDescent="0.35">
      <c r="A21" s="3"/>
      <c r="B21" s="6"/>
      <c r="C21" s="6"/>
      <c r="D21" s="6">
        <f>'[1]Дневной рацион, Дети 3-7 лет, '!G25</f>
        <v>0</v>
      </c>
      <c r="E21" s="6">
        <f>'[1]Дневной рацион, Дети 3-7 лет, '!H25</f>
        <v>0</v>
      </c>
      <c r="F21" s="6">
        <f>'[1]Дневной рацион, Дети 3-7 лет, '!I25</f>
        <v>0</v>
      </c>
      <c r="G21" s="6">
        <f>'[1]Дневной рацион, Дети 3-7 лет, '!J25</f>
        <v>0</v>
      </c>
    </row>
  </sheetData>
  <mergeCells count="1">
    <mergeCell ref="D1:E1"/>
  </mergeCells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2"/>
  <sheetViews>
    <sheetView topLeftCell="A7" workbookViewId="0">
      <selection activeCell="L18" sqref="L18"/>
    </sheetView>
  </sheetViews>
  <sheetFormatPr defaultRowHeight="14.4" x14ac:dyDescent="0.3"/>
  <cols>
    <col min="1" max="1" width="18.33203125" customWidth="1"/>
    <col min="2" max="2" width="44.33203125" customWidth="1"/>
  </cols>
  <sheetData>
    <row r="2" spans="1:7" ht="85.8" customHeight="1" x14ac:dyDescent="0.3"/>
    <row r="3" spans="1:7" ht="15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3" t="s">
        <v>7</v>
      </c>
      <c r="B4" s="5" t="str">
        <f>'[2]Дневной рацион, Дети до 3х лет'!D4</f>
        <v>Омлет паровой  натуральный с маслом .</v>
      </c>
      <c r="C4" s="5">
        <f>'[2]Дневной рацион, Дети до 3х лет'!E4</f>
        <v>81</v>
      </c>
      <c r="D4" s="5">
        <f>'[1]Дневной рацион, Дети 3-7 лет, '!G4</f>
        <v>184.209</v>
      </c>
      <c r="E4" s="5">
        <f>'[1]Дневной рацион, Дети 3-7 лет, '!H4</f>
        <v>9.7970000000000006</v>
      </c>
      <c r="F4" s="5">
        <f>'[1]Дневной рацион, Дети 3-7 лет, '!I4</f>
        <v>15.019</v>
      </c>
      <c r="G4" s="5">
        <f>'[1]Дневной рацион, Дети 3-7 лет, '!J4</f>
        <v>2.4489999999999998</v>
      </c>
    </row>
    <row r="5" spans="1:7" x14ac:dyDescent="0.3">
      <c r="A5" s="3"/>
      <c r="B5" s="2" t="str">
        <f>'[2]Дневной рацион, Дети до 3х лет'!D5</f>
        <v>Бутерброды  (батон) с маслом .</v>
      </c>
      <c r="C5" s="2">
        <f>'[2]Дневной рацион, Дети до 3х лет'!E5</f>
        <v>26</v>
      </c>
      <c r="D5" s="2">
        <f>'[1]Дневной рацион, Дети 3-7 лет, '!G5</f>
        <v>154.34299999999999</v>
      </c>
      <c r="E5" s="2">
        <f>'[1]Дневной рацион, Дети 3-7 лет, '!H5</f>
        <v>1.6919999999999999</v>
      </c>
      <c r="F5" s="2">
        <f>'[1]Дневной рацион, Дети 3-7 лет, '!I5</f>
        <v>11.629</v>
      </c>
      <c r="G5" s="2">
        <f>'[1]Дневной рацион, Дети 3-7 лет, '!J5</f>
        <v>10.571999999999999</v>
      </c>
    </row>
    <row r="6" spans="1:7" ht="15" thickBot="1" x14ac:dyDescent="0.35">
      <c r="A6" s="3"/>
      <c r="B6" s="2" t="str">
        <f>'[2]Дневной рацион, Дети до 3х лет'!D6</f>
        <v>КОФЕЙНЫЙ НАПИТОК С МОЛОКОМ  .</v>
      </c>
      <c r="C6" s="2">
        <f>'[2]Дневной рацион, Дети до 3х лет'!E6</f>
        <v>170</v>
      </c>
      <c r="D6" s="6">
        <f>'[1]Дневной рацион, Дети 3-7 лет, '!G6</f>
        <v>58.9</v>
      </c>
      <c r="E6" s="2">
        <f>'[1]Дневной рацион, Дети 3-7 лет, '!H6</f>
        <v>2.2999999999999998</v>
      </c>
      <c r="F6" s="2">
        <f>'[1]Дневной рацион, Дети 3-7 лет, '!I6</f>
        <v>1.9</v>
      </c>
      <c r="G6" s="2">
        <f>'[1]Дневной рацион, Дети 3-7 лет, '!J6</f>
        <v>8.1999999999999993</v>
      </c>
    </row>
    <row r="7" spans="1:7" s="13" customFormat="1" ht="15" thickBot="1" x14ac:dyDescent="0.35">
      <c r="A7" s="3" t="s">
        <v>8</v>
      </c>
      <c r="B7" s="10" t="s">
        <v>12</v>
      </c>
      <c r="C7" s="10">
        <v>141</v>
      </c>
      <c r="D7" s="6">
        <v>158</v>
      </c>
      <c r="E7" s="10"/>
      <c r="F7" s="10"/>
      <c r="G7" s="10"/>
    </row>
    <row r="8" spans="1:7" s="16" customFormat="1" ht="15" thickBot="1" x14ac:dyDescent="0.35">
      <c r="A8" s="3"/>
      <c r="B8" s="10"/>
      <c r="C8" s="10"/>
      <c r="D8" s="6"/>
      <c r="E8" s="10"/>
      <c r="F8" s="10"/>
      <c r="G8" s="10"/>
    </row>
    <row r="9" spans="1:7" ht="15" thickBot="1" x14ac:dyDescent="0.35">
      <c r="A9" s="3" t="s">
        <v>9</v>
      </c>
      <c r="B9" s="6" t="str">
        <f>'[2]Дневной рацион, Дети до 3х лет'!D8</f>
        <v>кукуруза с зел.горошком (консервированный).</v>
      </c>
      <c r="C9" s="6">
        <f>'[2]Дневной рацион, Дети до 3х лет'!E8</f>
        <v>30</v>
      </c>
      <c r="D9" s="6">
        <f>'[1]Дневной рацион, Дети 3-7 лет, '!G8</f>
        <v>15.352</v>
      </c>
      <c r="E9" s="6">
        <f>'[1]Дневной рацион, Дети 3-7 лет, '!H8</f>
        <v>0.58699999999999997</v>
      </c>
      <c r="F9" s="6">
        <f>'[1]Дневной рацион, Дети 3-7 лет, '!I8</f>
        <v>9.8000000000000004E-2</v>
      </c>
      <c r="G9" s="7">
        <f>'[1]Дневной рацион, Дети 3-7 лет, '!J8</f>
        <v>3.032</v>
      </c>
    </row>
    <row r="10" spans="1:7" x14ac:dyDescent="0.3">
      <c r="A10" s="3"/>
      <c r="B10" s="5" t="str">
        <f>'[2]Дневной рацион, Дети до 3х лет'!D9</f>
        <v>Свекольник со сметаной.</v>
      </c>
      <c r="C10" s="5">
        <f>'[2]Дневной рацион, Дети до 3х лет'!E9</f>
        <v>171</v>
      </c>
      <c r="D10" s="5">
        <f>'[1]Дневной рацион, Дети 3-7 лет, '!G9</f>
        <v>376.875</v>
      </c>
      <c r="E10" s="5">
        <f>'[1]Дневной рацион, Дети 3-7 лет, '!H9</f>
        <v>8.2409999999999997</v>
      </c>
      <c r="F10" s="5">
        <f>'[1]Дневной рацион, Дети 3-7 лет, '!I9</f>
        <v>19.094999999999999</v>
      </c>
      <c r="G10" s="5">
        <f>'[1]Дневной рацион, Дети 3-7 лет, '!J9</f>
        <v>43.115000000000002</v>
      </c>
    </row>
    <row r="11" spans="1:7" s="13" customFormat="1" x14ac:dyDescent="0.3">
      <c r="A11" s="3"/>
      <c r="B11" s="14" t="str">
        <f>'[2]Дневной рацион, Дети до 3х лет'!D10</f>
        <v>Голубцы ленивые со сметанным соусом.</v>
      </c>
      <c r="C11" s="14">
        <f>'[2]Дневной рацион, Дети до 3х лет'!E10</f>
        <v>151</v>
      </c>
      <c r="D11" s="14">
        <f>'[1]Дневной рацион, Дети 3-7 лет, '!G10</f>
        <v>244.12799999999999</v>
      </c>
      <c r="E11" s="14">
        <f>'[1]Дневной рацион, Дети 3-7 лет, '!H10</f>
        <v>17.201000000000001</v>
      </c>
      <c r="F11" s="14">
        <f>'[1]Дневной рацион, Дети 3-7 лет, '!I10</f>
        <v>13.178000000000001</v>
      </c>
      <c r="G11" s="14">
        <f>'[1]Дневной рацион, Дети 3-7 лет, '!J10</f>
        <v>14.083</v>
      </c>
    </row>
    <row r="12" spans="1:7" x14ac:dyDescent="0.3">
      <c r="A12" s="3"/>
      <c r="B12" s="2" t="str">
        <f>'[2]Дневной рацион, Дети до 3х лет'!D11</f>
        <v>Компот из   (кураги).</v>
      </c>
      <c r="C12" s="2">
        <f>'[2]Дневной рацион, Дети до 3х лет'!E11</f>
        <v>177</v>
      </c>
      <c r="D12" s="2">
        <f>'[1]Дневной рацион, Дети 3-7 лет, '!G11</f>
        <v>20.134</v>
      </c>
      <c r="E12" s="2">
        <f>'[1]Дневной рацион, Дети 3-7 лет, '!H11</f>
        <v>0.35499999999999998</v>
      </c>
      <c r="F12" s="2">
        <f>'[1]Дневной рацион, Дети 3-7 лет, '!I11</f>
        <v>0.02</v>
      </c>
      <c r="G12" s="2">
        <f>'[1]Дневной рацион, Дети 3-7 лет, '!J11</f>
        <v>4.63</v>
      </c>
    </row>
    <row r="13" spans="1:7" x14ac:dyDescent="0.3">
      <c r="A13" s="3"/>
      <c r="B13" s="2" t="str">
        <f>'[2]Дневной рацион, Дети до 3х лет'!D12</f>
        <v>Хлеб  пшеничный</v>
      </c>
      <c r="C13" s="2">
        <f>'[2]Дневной рацион, Дети до 3х лет'!E12</f>
        <v>30</v>
      </c>
      <c r="D13" s="2">
        <f>'[1]Дневной рацион, Дети 3-7 лет, '!G12</f>
        <v>0</v>
      </c>
      <c r="E13" s="2">
        <f>'[1]Дневной рацион, Дети 3-7 лет, '!H12</f>
        <v>0</v>
      </c>
      <c r="F13" s="2">
        <f>'[1]Дневной рацион, Дети 3-7 лет, '!I12</f>
        <v>0</v>
      </c>
      <c r="G13" s="2">
        <f>'[1]Дневной рацион, Дети 3-7 лет, '!J12</f>
        <v>0</v>
      </c>
    </row>
    <row r="14" spans="1:7" x14ac:dyDescent="0.3">
      <c r="A14" s="3"/>
      <c r="B14" s="2" t="str">
        <f>'[2]Дневной рацион, Дети до 3х лет'!D13</f>
        <v>Хлеб  ржаной</v>
      </c>
      <c r="C14" s="2">
        <f>'[2]Дневной рацион, Дети до 3х лет'!E13</f>
        <v>29</v>
      </c>
      <c r="D14" s="2">
        <f>'[1]Дневной рацион, Дети 3-7 лет, '!G13</f>
        <v>0</v>
      </c>
      <c r="E14" s="8">
        <f>'[1]Дневной рацион, Дети 3-7 лет, '!H13</f>
        <v>0</v>
      </c>
      <c r="F14" s="8">
        <f>'[1]Дневной рацион, Дети 3-7 лет, '!I13</f>
        <v>0</v>
      </c>
      <c r="G14" s="8">
        <f>'[1]Дневной рацион, Дети 3-7 лет, '!J13</f>
        <v>0</v>
      </c>
    </row>
    <row r="15" spans="1:7" s="16" customFormat="1" x14ac:dyDescent="0.3">
      <c r="A15" s="3"/>
      <c r="B15" s="10"/>
      <c r="C15" s="10"/>
      <c r="D15" s="10"/>
      <c r="E15" s="18"/>
      <c r="F15" s="18"/>
      <c r="G15" s="18"/>
    </row>
    <row r="16" spans="1:7" ht="15" thickBot="1" x14ac:dyDescent="0.35">
      <c r="A16" s="3" t="s">
        <v>10</v>
      </c>
      <c r="B16" s="6" t="str">
        <f>'[2]Дневной рацион, Дети до 3х лет'!D14</f>
        <v>Соки овощные, фруктовые и ягодные.</v>
      </c>
      <c r="C16" s="6">
        <f>'[2]Дневной рацион, Дети до 3х лет'!E14</f>
        <v>160</v>
      </c>
      <c r="D16" s="6">
        <f>'[1]Дневной рацион, Дети 3-7 лет, '!G14</f>
        <v>55</v>
      </c>
      <c r="E16" s="7">
        <f>'[1]Дневной рацион, Дети 3-7 лет, '!H14</f>
        <v>0.5</v>
      </c>
      <c r="F16" s="7">
        <f>'[1]Дневной рацион, Дети 3-7 лет, '!I14</f>
        <v>0</v>
      </c>
      <c r="G16" s="7">
        <f>'[1]Дневной рацион, Дети 3-7 лет, '!J14</f>
        <v>12.7</v>
      </c>
    </row>
    <row r="17" spans="1:7" x14ac:dyDescent="0.3">
      <c r="A17" s="3"/>
      <c r="B17" s="5" t="str">
        <f>'[2]Дневной рацион, Дети до 3х лет'!D15</f>
        <v>Печенье весовое</v>
      </c>
      <c r="C17" s="5">
        <f>'[2]Дневной рацион, Дети до 3х лет'!E15</f>
        <v>25</v>
      </c>
      <c r="D17" s="5">
        <f>'[1]Дневной рацион, Дети 3-7 лет, '!G15</f>
        <v>141.78</v>
      </c>
      <c r="E17" s="5">
        <f>'[1]Дневной рацион, Дети 3-7 лет, '!H15</f>
        <v>2.5499999999999998</v>
      </c>
      <c r="F17" s="5">
        <f>'[1]Дневной рацион, Дети 3-7 лет, '!I15</f>
        <v>3.3319999999999999</v>
      </c>
      <c r="G17" s="5">
        <f>'[1]Дневной рацион, Дети 3-7 лет, '!J15</f>
        <v>25.295999999999999</v>
      </c>
    </row>
    <row r="18" spans="1:7" s="16" customFormat="1" x14ac:dyDescent="0.3">
      <c r="A18" s="3"/>
      <c r="B18" s="11"/>
      <c r="C18" s="11"/>
      <c r="D18" s="11"/>
      <c r="E18" s="11"/>
      <c r="F18" s="11"/>
      <c r="G18" s="11"/>
    </row>
    <row r="19" spans="1:7" ht="15" thickBot="1" x14ac:dyDescent="0.35">
      <c r="A19" s="3" t="s">
        <v>13</v>
      </c>
      <c r="B19" s="6" t="str">
        <f>'[2]Дневной рацион, Дети до 3х лет'!D16</f>
        <v>Пудинг манный с повидлом .</v>
      </c>
      <c r="C19" s="6">
        <f>'[2]Дневной рацион, Дети до 3х лет'!E16</f>
        <v>147</v>
      </c>
      <c r="D19" s="6">
        <f>'[1]Дневной рацион, Дети 3-7 лет, '!G16</f>
        <v>334.21899999999999</v>
      </c>
      <c r="E19" s="6">
        <f>'[1]Дневной рацион, Дети 3-7 лет, '!H16</f>
        <v>9.7880000000000003</v>
      </c>
      <c r="F19" s="6">
        <f>'[1]Дневной рацион, Дети 3-7 лет, '!I16</f>
        <v>8.0180000000000007</v>
      </c>
      <c r="G19" s="6">
        <f>'[1]Дневной рацион, Дети 3-7 лет, '!J16</f>
        <v>55.704000000000001</v>
      </c>
    </row>
    <row r="20" spans="1:7" x14ac:dyDescent="0.3">
      <c r="A20" s="3"/>
      <c r="B20" s="5" t="str">
        <f>'[2]Дневной рацион, Дети до 3х лет'!D17</f>
        <v>Кисель из ягод (смородина).</v>
      </c>
      <c r="C20" s="5">
        <f>'[2]Дневной рацион, Дети до 3х лет'!E17</f>
        <v>179</v>
      </c>
      <c r="D20" s="5">
        <f>'[1]Дневной рацион, Дети 3-7 лет, '!G17</f>
        <v>10.058999999999999</v>
      </c>
      <c r="E20" s="5">
        <f>'[1]Дневной рацион, Дети 3-7 лет, '!H17</f>
        <v>0.04</v>
      </c>
      <c r="F20" s="9">
        <f>'[1]Дневной рацион, Дети 3-7 лет, '!I17</f>
        <v>0.02</v>
      </c>
      <c r="G20" s="9">
        <f>'[1]Дневной рацион, Дети 3-7 лет, '!J17</f>
        <v>2.4359999999999999</v>
      </c>
    </row>
    <row r="21" spans="1:7" s="13" customFormat="1" x14ac:dyDescent="0.3">
      <c r="A21" s="3"/>
      <c r="B21" s="14" t="str">
        <f>'[2]Дневной рацион, Дети до 3х лет'!D18</f>
        <v>Хлеб  пшеничный</v>
      </c>
      <c r="C21" s="14">
        <f>'[2]Дневной рацион, Дети до 3х лет'!E18</f>
        <v>20</v>
      </c>
      <c r="D21" s="14">
        <f>'[1]Дневной рацион, Дети 3-7 лет, '!G18</f>
        <v>0</v>
      </c>
      <c r="E21" s="14">
        <f>'[1]Дневной рацион, Дети 3-7 лет, '!H18</f>
        <v>0</v>
      </c>
      <c r="F21" s="15">
        <f>'[1]Дневной рацион, Дети 3-7 лет, '!I18</f>
        <v>0</v>
      </c>
      <c r="G21" s="15">
        <f>'[1]Дневной рацион, Дети 3-7 лет, '!J18</f>
        <v>0</v>
      </c>
    </row>
    <row r="22" spans="1:7" x14ac:dyDescent="0.3">
      <c r="A22" s="3"/>
      <c r="B22" s="2">
        <f>'[2]Дневной рацион, Дети до 3х лет'!D19</f>
        <v>0</v>
      </c>
      <c r="C22" s="2">
        <f>'[2]Дневной рацион, Дети до 3х лет'!E19</f>
        <v>0</v>
      </c>
      <c r="D22" s="2">
        <f>'[1]Дневной рацион, Дети 3-7 лет, '!G19</f>
        <v>0</v>
      </c>
      <c r="E22" s="8">
        <f>'[1]Дневной рацион, Дети 3-7 лет, '!H19</f>
        <v>0</v>
      </c>
      <c r="F22" s="8">
        <f>'[1]Дневной рацион, Дети 3-7 лет, '!I19</f>
        <v>0</v>
      </c>
      <c r="G22" s="8">
        <f>'[1]Дневной рацион, Дети 3-7 лет, '!J19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3-7 лет</vt:lpstr>
      <vt:lpstr>Дети до 3-лет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2023-05-29T09:28:24Z</dcterms:created>
  <dcterms:modified xsi:type="dcterms:W3CDTF">2026-02-02T08:44:13Z</dcterms:modified>
</cp:coreProperties>
</file>