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1F8CA1E9-5CFF-422B-A0EF-F99A63EF6F3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B10" i="2" l="1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B7" i="1"/>
  <c r="B8" i="1"/>
  <c r="B9" i="1"/>
  <c r="B10" i="1"/>
  <c r="B11" i="1"/>
  <c r="B12" i="1"/>
  <c r="B13" i="1"/>
  <c r="B14" i="1"/>
  <c r="B15" i="1"/>
  <c r="B16" i="1"/>
  <c r="B17" i="1"/>
  <c r="B18" i="1"/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B3" i="1"/>
  <c r="B4" i="1"/>
  <c r="B5" i="1"/>
  <c r="B6" i="1"/>
  <c r="D4" i="2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10" i="2"/>
  <c r="E10" i="2"/>
  <c r="F10" i="2"/>
  <c r="G10" i="2"/>
  <c r="B4" i="2"/>
  <c r="C4" i="2"/>
  <c r="B5" i="2"/>
  <c r="C5" i="2"/>
  <c r="B6" i="2"/>
  <c r="C6" i="2"/>
  <c r="B7" i="2"/>
  <c r="C7" i="2"/>
  <c r="C3" i="1" l="1"/>
  <c r="C4" i="1"/>
  <c r="C5" i="1"/>
</calcChain>
</file>

<file path=xl/sharedStrings.xml><?xml version="1.0" encoding="utf-8"?>
<sst xmlns="http://schemas.openxmlformats.org/spreadsheetml/2006/main" count="24" uniqueCount="13">
  <si>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</si>
  <si>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</si>
  <si>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</si>
  <si>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</si>
  <si>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</si>
  <si>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</si>
  <si>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</si>
  <si>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</si>
  <si>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</si>
  <si>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</si>
  <si>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</si>
  <si>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</si>
  <si>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Завтарк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</si>
</sst>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19</xdr:row>
      <xdr:rowOff>7620</xdr:rowOff>
    </xdr:from>
    <xdr:to>
      <xdr:col>4</xdr:col>
      <xdr:colOff>12560</xdr:colOff>
      <xdr:row>23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4655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22</xdr:row>
      <xdr:rowOff>15240</xdr:rowOff>
    </xdr:from>
    <xdr:to>
      <xdr:col>4</xdr:col>
      <xdr:colOff>27800</xdr:colOff>
      <xdr:row>26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62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G4">
            <v>175.27</v>
          </cell>
          <cell r="H4">
            <v>5.3550000000000004</v>
          </cell>
          <cell r="I4">
            <v>6.46</v>
          </cell>
          <cell r="J4">
            <v>23.97</v>
          </cell>
        </row>
        <row r="5">
          <cell r="D5" t="str">
            <v>Бутерброды с маслом .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G7">
            <v>50.064999999999998</v>
          </cell>
          <cell r="H7">
            <v>1.9550000000000001</v>
          </cell>
          <cell r="I7">
            <v>1.615</v>
          </cell>
          <cell r="J7">
            <v>6.97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E4">
            <v>176</v>
          </cell>
        </row>
        <row r="5">
          <cell r="E5">
            <v>25</v>
          </cell>
        </row>
        <row r="6">
          <cell r="E6">
            <v>180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Суп картофельный с крупой гречневой.</v>
          </cell>
          <cell r="G8">
            <v>69.8</v>
          </cell>
          <cell r="H8">
            <v>1.78</v>
          </cell>
          <cell r="I8">
            <v>2.1800000000000002</v>
          </cell>
          <cell r="J8">
            <v>10.74</v>
          </cell>
        </row>
        <row r="9">
          <cell r="D9" t="str">
            <v>Печень говяжья по-строгановски.</v>
          </cell>
          <cell r="G9">
            <v>198.66</v>
          </cell>
          <cell r="H9">
            <v>14.14</v>
          </cell>
          <cell r="I9">
            <v>13.16</v>
          </cell>
          <cell r="J9">
            <v>5.6</v>
          </cell>
        </row>
        <row r="10">
          <cell r="D10" t="str">
            <v>Пюре картофельное .</v>
          </cell>
          <cell r="G10">
            <v>172.691</v>
          </cell>
          <cell r="H10">
            <v>3.2730000000000001</v>
          </cell>
          <cell r="I10">
            <v>6.2190000000000003</v>
          </cell>
          <cell r="J10">
            <v>25.855</v>
          </cell>
        </row>
        <row r="11">
          <cell r="D11" t="str">
            <v>Компот из  сушеных фруктов (изюм).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</row>
        <row r="13">
          <cell r="D13" t="str">
            <v>Хлеб  ржаной</v>
          </cell>
        </row>
        <row r="14">
          <cell r="D14" t="str">
            <v>Булочка дорожная .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G15">
            <v>94.87</v>
          </cell>
          <cell r="H15">
            <v>5.1909999999999998</v>
          </cell>
          <cell r="I15">
            <v>4.4749999999999996</v>
          </cell>
          <cell r="J15">
            <v>8.5920000000000005</v>
          </cell>
        </row>
        <row r="16">
          <cell r="D16" t="str">
            <v>Кисель витаминизированный Витошка.</v>
          </cell>
          <cell r="G16">
            <v>55.002000000000002</v>
          </cell>
          <cell r="H16">
            <v>0.20599999999999999</v>
          </cell>
          <cell r="J16">
            <v>13.596</v>
          </cell>
        </row>
        <row r="17">
          <cell r="D17" t="str">
            <v>Хлеб  пшеничный</v>
          </cell>
        </row>
        <row r="18">
          <cell r="D18" t="str">
            <v>Каша вязкая молочная овсяная с курагой.</v>
          </cell>
          <cell r="G18">
            <v>313.42500000000001</v>
          </cell>
          <cell r="H18">
            <v>8.7560000000000002</v>
          </cell>
          <cell r="I18">
            <v>12.637</v>
          </cell>
          <cell r="J18">
            <v>41.292999999999999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G4">
            <v>206.2</v>
          </cell>
          <cell r="H4">
            <v>6.3</v>
          </cell>
          <cell r="I4">
            <v>7.6</v>
          </cell>
          <cell r="J4">
            <v>28.2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  <cell r="J6"/>
        </row>
        <row r="7">
          <cell r="D7" t="str">
            <v>КОФЕЙНЫЙ НАПИТОК С МОЛОКОМ  .</v>
          </cell>
          <cell r="E7">
            <v>200</v>
          </cell>
          <cell r="G7">
            <v>58.9</v>
          </cell>
          <cell r="H7">
            <v>2.2999999999999998</v>
          </cell>
          <cell r="I7">
            <v>1.9</v>
          </cell>
          <cell r="J7">
            <v>8.1999999999999993</v>
          </cell>
        </row>
        <row r="8">
          <cell r="G8">
            <v>16.048999999999999</v>
          </cell>
          <cell r="H8">
            <v>0.61399999999999999</v>
          </cell>
          <cell r="I8">
            <v>0.10299999999999999</v>
          </cell>
          <cell r="J8">
            <v>3.169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8">
          <cell r="E8">
            <v>170</v>
          </cell>
          <cell r="F8">
            <v>0</v>
          </cell>
          <cell r="G8">
            <v>59.33</v>
          </cell>
          <cell r="H8">
            <v>1.5129999999999999</v>
          </cell>
          <cell r="I8">
            <v>1.853</v>
          </cell>
        </row>
        <row r="9">
          <cell r="E9">
            <v>60</v>
          </cell>
          <cell r="F9">
            <v>0</v>
          </cell>
          <cell r="G9">
            <v>170.28</v>
          </cell>
          <cell r="H9">
            <v>12.12</v>
          </cell>
          <cell r="I9">
            <v>11.28</v>
          </cell>
        </row>
        <row r="10">
          <cell r="E10">
            <v>100</v>
          </cell>
          <cell r="F10">
            <v>0</v>
          </cell>
          <cell r="G10">
            <v>143.91</v>
          </cell>
          <cell r="H10">
            <v>2.7280000000000002</v>
          </cell>
          <cell r="I10">
            <v>5.1820000000000004</v>
          </cell>
        </row>
        <row r="11">
          <cell r="E11">
            <v>177</v>
          </cell>
          <cell r="F11">
            <v>0</v>
          </cell>
          <cell r="G11">
            <v>18.09</v>
          </cell>
          <cell r="H11">
            <v>0.31900000000000001</v>
          </cell>
          <cell r="I11">
            <v>1.7999999999999999E-2</v>
          </cell>
        </row>
        <row r="12">
          <cell r="E12">
            <v>30</v>
          </cell>
          <cell r="F12">
            <v>0</v>
          </cell>
        </row>
        <row r="13">
          <cell r="E13">
            <v>30</v>
          </cell>
          <cell r="F13">
            <v>0</v>
          </cell>
        </row>
        <row r="14">
          <cell r="E14">
            <v>51</v>
          </cell>
          <cell r="F14">
            <v>0</v>
          </cell>
          <cell r="G14">
            <v>169.32</v>
          </cell>
          <cell r="H14">
            <v>3.57</v>
          </cell>
          <cell r="I14">
            <v>1.4279999999999999</v>
          </cell>
        </row>
        <row r="15">
          <cell r="E15">
            <v>179</v>
          </cell>
          <cell r="F15">
            <v>0</v>
          </cell>
          <cell r="G15">
            <v>94.87</v>
          </cell>
          <cell r="H15">
            <v>5.1909999999999998</v>
          </cell>
          <cell r="I15">
            <v>4.4749999999999996</v>
          </cell>
        </row>
        <row r="16">
          <cell r="E16">
            <v>175</v>
          </cell>
          <cell r="F16">
            <v>0</v>
          </cell>
          <cell r="G16">
            <v>46.725000000000001</v>
          </cell>
          <cell r="H16">
            <v>0.17499999999999999</v>
          </cell>
        </row>
        <row r="17">
          <cell r="E17">
            <v>20</v>
          </cell>
          <cell r="F17">
            <v>0</v>
          </cell>
        </row>
        <row r="18">
          <cell r="E18">
            <v>150</v>
          </cell>
          <cell r="F18">
            <v>0</v>
          </cell>
          <cell r="G18">
            <v>236.25</v>
          </cell>
          <cell r="H18">
            <v>6.6</v>
          </cell>
          <cell r="I18">
            <v>9.5250000000000004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12" sqref="L12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2"/>
      <c r="E1" s="22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 пшенная.</v>
      </c>
      <c r="C3" s="5">
        <f>'[2]Дневной рацион, Дети до 3х лет'!E4</f>
        <v>176</v>
      </c>
      <c r="D3" s="5">
        <f>'[1]Дневной рацион, Дети до 3х лет'!G4</f>
        <v>175.27</v>
      </c>
      <c r="E3" s="5">
        <f>'[1]Дневной рацион, Дети до 3х лет'!H4</f>
        <v>5.3550000000000004</v>
      </c>
      <c r="F3" s="5">
        <f>'[1]Дневной рацион, Дети до 3х лет'!I4</f>
        <v>6.46</v>
      </c>
      <c r="G3" s="12">
        <f>'[1]Дневной рацион, Дети до 3х лет'!J4</f>
        <v>23.97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'[2]Дневной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13">
        <f>'[1]Дневной рацион, Дети до 3х лет'!J5</f>
        <v>8.3339999999999996</v>
      </c>
    </row>
    <row r="5" spans="1:7" ht="15" thickBot="1" x14ac:dyDescent="0.35">
      <c r="A5" s="3"/>
      <c r="B5" s="6" t="str">
        <f>'[1]Дневной рацион, Дети до 3х лет'!D6</f>
        <v xml:space="preserve">Сыр </v>
      </c>
      <c r="C5" s="6">
        <f>'[2]Дневной рацион, Дети до 3х лет'!E6</f>
        <v>180</v>
      </c>
      <c r="D5" s="6">
        <f>'[1]Дневной рацион, Дети до 3х лет'!G6</f>
        <v>120.01</v>
      </c>
      <c r="E5" s="6">
        <f>'[1]Дневной рацион, Дети до 3х лет'!H6</f>
        <v>7.7</v>
      </c>
      <c r="F5" s="6">
        <f>'[1]Дневной рацион, Дети до 3х лет'!I6</f>
        <v>9.9</v>
      </c>
      <c r="G5" s="14">
        <f>'[1]Дневной рацион, Дети до 3х лет'!J6</f>
        <v>0</v>
      </c>
    </row>
    <row r="6" spans="1:7" s="17" customFormat="1" ht="15" thickBot="1" x14ac:dyDescent="0.35">
      <c r="A6" s="2"/>
      <c r="B6" s="20" t="str">
        <f>'[1]Дневной рацион, Дети до 3х лет'!D7</f>
        <v>КОФЕЙНЫЙ НАПИТОК С МОЛОКОМ  .</v>
      </c>
      <c r="C6" s="20"/>
      <c r="D6" s="19">
        <f>'[1]Дневной рацион, Дети до 3х лет'!G7</f>
        <v>50.064999999999998</v>
      </c>
      <c r="E6" s="19">
        <f>'[1]Дневной рацион, Дети до 3х лет'!H7</f>
        <v>1.9550000000000001</v>
      </c>
      <c r="F6" s="19">
        <f>'[1]Дневной рацион, Дети до 3х лет'!I7</f>
        <v>1.615</v>
      </c>
      <c r="G6" s="21">
        <f>'[1]Дневной рацион, Дети до 3х лет'!J7</f>
        <v>6.97</v>
      </c>
    </row>
    <row r="7" spans="1:7" s="4" customFormat="1" ht="15" thickBot="1" x14ac:dyDescent="0.35">
      <c r="A7" s="2" t="s">
        <v>8</v>
      </c>
      <c r="B7" s="5" t="str">
        <f>'[3]Дневной рацион, Дети 3-7 лет, '!D8</f>
        <v>Суп картофельный с крупой гречневой.</v>
      </c>
      <c r="C7" s="5">
        <f>'[5]Дневной рацион, Дети до 3х лет'!E8</f>
        <v>170</v>
      </c>
      <c r="D7" s="7">
        <f>'[5]Дневной рацион, Дети до 3х лет'!F8</f>
        <v>0</v>
      </c>
      <c r="E7" s="7">
        <f>'[5]Дневной рацион, Дети до 3х лет'!G8</f>
        <v>59.33</v>
      </c>
      <c r="F7" s="7">
        <f>'[5]Дневной рацион, Дети до 3х лет'!H8</f>
        <v>1.5129999999999999</v>
      </c>
      <c r="G7" s="15">
        <f>'[5]Дневной рацион, Дети до 3х лет'!I8</f>
        <v>1.853</v>
      </c>
    </row>
    <row r="8" spans="1:7" s="4" customFormat="1" x14ac:dyDescent="0.3">
      <c r="A8" s="2"/>
      <c r="B8" s="2" t="str">
        <f>'[3]Дневной рацион, Дети 3-7 лет, '!D9</f>
        <v>Печень говяжья по-строгановски.</v>
      </c>
      <c r="C8" s="2">
        <f>'[5]Дневной рацион, Дети до 3х лет'!E9</f>
        <v>60</v>
      </c>
      <c r="D8" s="5">
        <f>'[5]Дневной рацион, Дети до 3х лет'!F9</f>
        <v>0</v>
      </c>
      <c r="E8" s="5">
        <f>'[5]Дневной рацион, Дети до 3х лет'!G9</f>
        <v>170.28</v>
      </c>
      <c r="F8" s="5">
        <f>'[5]Дневной рацион, Дети до 3х лет'!H9</f>
        <v>12.12</v>
      </c>
      <c r="G8" s="12">
        <f>'[5]Дневной рацион, Дети до 3х лет'!I9</f>
        <v>11.28</v>
      </c>
    </row>
    <row r="9" spans="1:7" x14ac:dyDescent="0.3">
      <c r="A9" s="2"/>
      <c r="B9" s="2" t="str">
        <f>'[3]Дневной рацион, Дети 3-7 лет, '!D10</f>
        <v>Пюре картофельное .</v>
      </c>
      <c r="C9" s="2">
        <f>'[5]Дневной рацион, Дети до 3х лет'!E10</f>
        <v>100</v>
      </c>
      <c r="D9" s="2">
        <f>'[5]Дневной рацион, Дети до 3х лет'!F10</f>
        <v>0</v>
      </c>
      <c r="E9" s="2">
        <f>'[5]Дневной рацион, Дети до 3х лет'!G10</f>
        <v>143.91</v>
      </c>
      <c r="F9" s="2">
        <f>'[5]Дневной рацион, Дети до 3х лет'!H10</f>
        <v>2.7280000000000002</v>
      </c>
      <c r="G9" s="13">
        <f>'[5]Дневной рацион, Дети до 3х лет'!I10</f>
        <v>5.1820000000000004</v>
      </c>
    </row>
    <row r="10" spans="1:7" x14ac:dyDescent="0.3">
      <c r="A10" s="3"/>
      <c r="B10" s="2" t="str">
        <f>'[3]Дневной рацион, Дети 3-7 лет, '!D11</f>
        <v>Компот из  сушеных фруктов (изюм).</v>
      </c>
      <c r="C10" s="2">
        <f>'[5]Дневной рацион, Дети до 3х лет'!E11</f>
        <v>177</v>
      </c>
      <c r="D10" s="2">
        <f>'[5]Дневной рацион, Дети до 3х лет'!F11</f>
        <v>0</v>
      </c>
      <c r="E10" s="2">
        <f>'[5]Дневной рацион, Дети до 3х лет'!G11</f>
        <v>18.09</v>
      </c>
      <c r="F10" s="9">
        <f>'[5]Дневной рацион, Дети до 3х лет'!H11</f>
        <v>0.31900000000000001</v>
      </c>
      <c r="G10" s="13">
        <f>'[5]Дневной рацион, Дети до 3х лет'!I11</f>
        <v>1.7999999999999999E-2</v>
      </c>
    </row>
    <row r="11" spans="1:7" ht="15" thickBot="1" x14ac:dyDescent="0.35">
      <c r="A11" s="3"/>
      <c r="B11" s="6" t="str">
        <f>'[3]Дневной рацион, Дети 3-7 лет, '!D12</f>
        <v>Хлеб  пшеничный</v>
      </c>
      <c r="C11" s="6">
        <f>'[5]Дневной рацион, Дети до 3х лет'!E12</f>
        <v>30</v>
      </c>
      <c r="D11" s="9">
        <f>'[5]Дневной рацион, Дети до 3х лет'!F12</f>
        <v>0</v>
      </c>
      <c r="E11" s="9">
        <f>'[5]Дневной рацион, Дети до 3х лет'!G12</f>
        <v>0</v>
      </c>
      <c r="F11" s="9">
        <f>'[5]Дневной рацион, Дети до 3х лет'!H12</f>
        <v>0</v>
      </c>
      <c r="G11" s="16">
        <f>'[5]Дневной рацион, Дети до 3х лет'!I12</f>
        <v>0</v>
      </c>
    </row>
    <row r="12" spans="1:7" s="17" customFormat="1" ht="15" thickBot="1" x14ac:dyDescent="0.35">
      <c r="A12" s="3"/>
      <c r="B12" s="20" t="str">
        <f>'[3]Дневной рацион, Дети 3-7 лет, '!D13</f>
        <v>Хлеб  ржаной</v>
      </c>
      <c r="C12" s="20">
        <f>'[5]Дневной рацион, Дети до 3х лет'!E13</f>
        <v>30</v>
      </c>
      <c r="D12" s="9">
        <f>'[5]Дневной рацион, Дети до 3х лет'!F13</f>
        <v>0</v>
      </c>
      <c r="E12" s="9">
        <f>'[5]Дневной рацион, Дети до 3х лет'!G13</f>
        <v>0</v>
      </c>
      <c r="F12" s="9">
        <f>'[5]Дневной рацион, Дети до 3х лет'!H13</f>
        <v>0</v>
      </c>
      <c r="G12" s="16">
        <f>'[5]Дневной рацион, Дети до 3х лет'!I13</f>
        <v>0</v>
      </c>
    </row>
    <row r="13" spans="1:7" x14ac:dyDescent="0.3">
      <c r="A13" s="3" t="s">
        <v>9</v>
      </c>
      <c r="B13" s="5" t="str">
        <f>'[3]Дневной рацион, Дети 3-7 лет, '!D14</f>
        <v>Булочка дорожная .</v>
      </c>
      <c r="C13" s="5">
        <f>'[5]Дневной рацион, Дети до 3х лет'!E14</f>
        <v>51</v>
      </c>
      <c r="D13" s="9">
        <f>'[5]Дневной рацион, Дети до 3х лет'!F14</f>
        <v>0</v>
      </c>
      <c r="E13" s="9">
        <f>'[5]Дневной рацион, Дети до 3х лет'!G14</f>
        <v>169.32</v>
      </c>
      <c r="F13" s="9">
        <f>'[5]Дневной рацион, Дети до 3х лет'!H14</f>
        <v>3.57</v>
      </c>
      <c r="G13" s="16">
        <f>'[5]Дневной рацион, Дети до 3х лет'!I14</f>
        <v>1.4279999999999999</v>
      </c>
    </row>
    <row r="14" spans="1:7" ht="15" thickBot="1" x14ac:dyDescent="0.35">
      <c r="A14" s="3"/>
      <c r="B14" s="6" t="str">
        <f>'[3]Дневной рацион, Дети 3-7 лет, '!D15</f>
        <v>Молоко кипяченое</v>
      </c>
      <c r="C14" s="6">
        <f>'[5]Дневной рацион, Дети до 3х лет'!E15</f>
        <v>179</v>
      </c>
      <c r="D14" s="6">
        <f>'[5]Дневной рацион, Дети до 3х лет'!F15</f>
        <v>0</v>
      </c>
      <c r="E14" s="6">
        <f>'[5]Дневной рацион, Дети до 3х лет'!G15</f>
        <v>94.87</v>
      </c>
      <c r="F14" s="6">
        <f>'[5]Дневной рацион, Дети до 3х лет'!H15</f>
        <v>5.1909999999999998</v>
      </c>
      <c r="G14" s="14">
        <f>'[5]Дневной рацион, Дети до 3х лет'!I15</f>
        <v>4.4749999999999996</v>
      </c>
    </row>
    <row r="15" spans="1:7" s="17" customFormat="1" ht="15" thickBot="1" x14ac:dyDescent="0.35">
      <c r="A15" s="3" t="s">
        <v>10</v>
      </c>
      <c r="B15" s="20" t="str">
        <f>'[3]Дневной рацион, Дети 3-7 лет, '!D16</f>
        <v>Кисель витаминизированный Витошка.</v>
      </c>
      <c r="C15" s="20">
        <f>'[5]Дневной рацион, Дети до 3х лет'!E16</f>
        <v>175</v>
      </c>
      <c r="D15" s="19">
        <f>'[5]Дневной рацион, Дети до 3х лет'!F16</f>
        <v>0</v>
      </c>
      <c r="E15" s="19">
        <f>'[5]Дневной рацион, Дети до 3х лет'!G16</f>
        <v>46.725000000000001</v>
      </c>
      <c r="F15" s="19">
        <f>'[5]Дневной рацион, Дети до 3х лет'!H16</f>
        <v>0.17499999999999999</v>
      </c>
      <c r="G15" s="21">
        <f>'[5]Дневной рацион, Дети до 3х лет'!I16</f>
        <v>0</v>
      </c>
    </row>
    <row r="16" spans="1:7" ht="15" thickBot="1" x14ac:dyDescent="0.35">
      <c r="A16" s="3"/>
      <c r="B16" s="5" t="str">
        <f>'[3]Дневной рацион, Дети 3-7 лет, '!D17</f>
        <v>Хлеб  пшеничный</v>
      </c>
      <c r="C16" s="5">
        <f>'[5]Дневной рацион, Дети до 3х лет'!E17</f>
        <v>20</v>
      </c>
      <c r="D16" s="7">
        <f>'[5]Дневной рацион, Дети до 3х лет'!F17</f>
        <v>0</v>
      </c>
      <c r="E16" s="7">
        <f>'[5]Дневной рацион, Дети до 3х лет'!G17</f>
        <v>0</v>
      </c>
      <c r="F16" s="7">
        <f>'[5]Дневной рацион, Дети до 3х лет'!H17</f>
        <v>0</v>
      </c>
      <c r="G16" s="15">
        <f>'[5]Дневной рацион, Дети до 3х лет'!I17</f>
        <v>0</v>
      </c>
    </row>
    <row r="17" spans="1:7" s="4" customFormat="1" x14ac:dyDescent="0.3">
      <c r="A17" s="3"/>
      <c r="B17" s="2" t="str">
        <f>'[3]Дневной рацион, Дети 3-7 лет, '!D18</f>
        <v>Каша вязкая молочная овсяная с курагой.</v>
      </c>
      <c r="C17" s="2">
        <f>'[5]Дневной рацион, Дети до 3х лет'!E18</f>
        <v>150</v>
      </c>
      <c r="D17" s="5">
        <f>'[5]Дневной рацион, Дети до 3х лет'!F18</f>
        <v>0</v>
      </c>
      <c r="E17" s="5">
        <f>'[5]Дневной рацион, Дети до 3х лет'!G18</f>
        <v>236.25</v>
      </c>
      <c r="F17" s="5">
        <f>'[5]Дневной рацион, Дети до 3х лет'!H18</f>
        <v>6.6</v>
      </c>
      <c r="G17" s="12">
        <f>'[5]Дневной рацион, Дети до 3х лет'!I18</f>
        <v>9.5250000000000004</v>
      </c>
    </row>
    <row r="18" spans="1:7" ht="15" thickBot="1" x14ac:dyDescent="0.35">
      <c r="A18" s="3"/>
      <c r="B18" s="6">
        <f>'[3]Дневной рацион, Дети 3-7 лет, '!D19</f>
        <v>0</v>
      </c>
      <c r="C18" s="6">
        <f>'[5]Дневной рацион, Дети до 3х лет'!E19</f>
        <v>0</v>
      </c>
      <c r="D18" s="2">
        <f>'[5]Дневной рацион, Дети до 3х лет'!F19</f>
        <v>0</v>
      </c>
      <c r="E18" s="2">
        <f>'[5]Дневной рацион, Дети до 3х лет'!G19</f>
        <v>0</v>
      </c>
      <c r="F18" s="2">
        <f>'[5]Дневной рацион, Дети до 3х лет'!H19</f>
        <v>0</v>
      </c>
      <c r="G18" s="13">
        <f>'[5]Дневной рацион, Дети до 3х лет'!I19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opLeftCell="A3" workbookViewId="0">
      <selection activeCell="L15" sqref="L15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'[4]Дневной рацион, Дети 3-7 лет, '!D4</f>
        <v>Каша вязкая молочная  пшенная.</v>
      </c>
      <c r="C4" s="5">
        <f>'[4]Дневной рацион, Дети 3-7 лет, '!E4</f>
        <v>200</v>
      </c>
      <c r="D4" s="5">
        <f>'[4]Дневной рацион, Дети 3-7 лет, '!G4</f>
        <v>206.2</v>
      </c>
      <c r="E4" s="5">
        <f>'[4]Дневной рацион, Дети 3-7 лет, '!H4</f>
        <v>6.3</v>
      </c>
      <c r="F4" s="5">
        <f>'[4]Дневной рацион, Дети 3-7 лет, '!I4</f>
        <v>7.6</v>
      </c>
      <c r="G4" s="5">
        <f>'[4]Дневной рацион, Дети 3-7 лет, '!J4</f>
        <v>28.2</v>
      </c>
    </row>
    <row r="5" spans="1:7" x14ac:dyDescent="0.3">
      <c r="A5" s="3"/>
      <c r="B5" s="2" t="str">
        <f>'[4]Дневной рацион, Дети 3-7 лет, '!D5</f>
        <v>Бутерброды с маслом .</v>
      </c>
      <c r="C5" s="2">
        <f>'[4]Дневной рацион, Дети 3-7 лет, '!E5</f>
        <v>25</v>
      </c>
      <c r="D5" s="2">
        <f>'[4]Дневной рацион, Дети 3-7 лет, '!G5</f>
        <v>121.667</v>
      </c>
      <c r="E5" s="2">
        <f>'[4]Дневной рацион, Дети 3-7 лет, '!H5</f>
        <v>1.3340000000000001</v>
      </c>
      <c r="F5" s="2">
        <f>'[4]Дневной рацион, Дети 3-7 лет, '!I5</f>
        <v>9.1669999999999998</v>
      </c>
      <c r="G5" s="2">
        <f>'[4]Дневной рацион, Дети 3-7 лет, '!J5</f>
        <v>8.3339999999999996</v>
      </c>
    </row>
    <row r="6" spans="1:7" ht="15" thickBot="1" x14ac:dyDescent="0.35">
      <c r="A6" s="3"/>
      <c r="B6" s="6" t="str">
        <f>'[4]Дневной рацион, Дети 3-7 лет, '!D6</f>
        <v xml:space="preserve">Сыр </v>
      </c>
      <c r="C6" s="6">
        <f>'[4]Дневной рацион, Дети 3-7 лет, '!E6</f>
        <v>12</v>
      </c>
      <c r="D6" s="6">
        <f>'[4]Дневной рацион, Дети 3-7 лет, '!G6</f>
        <v>130.91999999999999</v>
      </c>
      <c r="E6" s="6">
        <f>'[4]Дневной рацион, Дети 3-7 лет, '!H6</f>
        <v>8.4</v>
      </c>
      <c r="F6" s="6">
        <f>'[4]Дневной рацион, Дети 3-7 лет, '!I6</f>
        <v>10.8</v>
      </c>
      <c r="G6" s="6">
        <f>'[4]Дневной рацион, Дети 3-7 лет, '!J6</f>
        <v>0</v>
      </c>
    </row>
    <row r="7" spans="1:7" s="17" customFormat="1" ht="15" thickBot="1" x14ac:dyDescent="0.35">
      <c r="A7" s="3"/>
      <c r="B7" s="19" t="str">
        <f>'[4]Дневной рацион, Дети 3-7 лет, '!D7</f>
        <v>КОФЕЙНЫЙ НАПИТОК С МОЛОКОМ  .</v>
      </c>
      <c r="C7" s="19">
        <f>'[4]Дневной рацион, Дети 3-7 лет, '!E7</f>
        <v>200</v>
      </c>
      <c r="D7" s="19">
        <f>'[4]Дневной рацион, Дети 3-7 лет, '!G7</f>
        <v>58.9</v>
      </c>
      <c r="E7" s="19">
        <f>'[4]Дневной рацион, Дети 3-7 лет, '!H7</f>
        <v>2.2999999999999998</v>
      </c>
      <c r="F7" s="19">
        <f>'[4]Дневной рацион, Дети 3-7 лет, '!I7</f>
        <v>1.9</v>
      </c>
      <c r="G7" s="19">
        <f>'[4]Дневной рацион, Дети 3-7 лет, '!J7</f>
        <v>8.1999999999999993</v>
      </c>
    </row>
    <row r="8" spans="1:7" s="18" customFormat="1" ht="15" thickBot="1" x14ac:dyDescent="0.35">
      <c r="A8" s="3" t="s">
        <v>12</v>
      </c>
      <c r="B8" s="19"/>
      <c r="C8" s="19"/>
      <c r="D8" s="19"/>
      <c r="E8" s="19"/>
      <c r="F8" s="19"/>
      <c r="G8" s="19"/>
    </row>
    <row r="9" spans="1:7" s="18" customFormat="1" ht="15" thickBot="1" x14ac:dyDescent="0.35">
      <c r="A9" s="3"/>
      <c r="B9" s="19"/>
      <c r="C9" s="19"/>
      <c r="D9" s="19"/>
      <c r="E9" s="19"/>
      <c r="F9" s="19"/>
      <c r="G9" s="19"/>
    </row>
    <row r="10" spans="1:7" ht="15" thickBot="1" x14ac:dyDescent="0.35">
      <c r="A10" s="3"/>
      <c r="B10" s="7" t="str">
        <f>' Дети до 3-х лет'!B7</f>
        <v>Суп картофельный с крупой гречневой.</v>
      </c>
      <c r="C10" s="7">
        <f>' Дети до 3-х лет'!C7</f>
        <v>170</v>
      </c>
      <c r="D10" s="7">
        <f>'[4]Дневной рацион, Дети 3-7 лет, '!G8</f>
        <v>16.048999999999999</v>
      </c>
      <c r="E10" s="8">
        <f>'[4]Дневной рацион, Дети 3-7 лет, '!H8</f>
        <v>0.61399999999999999</v>
      </c>
      <c r="F10" s="8">
        <f>'[4]Дневной рацион, Дети 3-7 лет, '!I8</f>
        <v>0.10299999999999999</v>
      </c>
      <c r="G10" s="8">
        <f>'[4]Дневной рацион, Дети 3-7 лет, '!J8</f>
        <v>3.169</v>
      </c>
    </row>
    <row r="11" spans="1:7" s="4" customFormat="1" ht="15" thickBot="1" x14ac:dyDescent="0.35">
      <c r="A11" s="3" t="s">
        <v>8</v>
      </c>
      <c r="B11" s="10" t="str">
        <f>' Дети до 3-х лет'!B8</f>
        <v>Печень говяжья по-строгановски.</v>
      </c>
      <c r="C11" s="10">
        <f>' Дети до 3-х лет'!C8</f>
        <v>60</v>
      </c>
      <c r="D11" s="10">
        <f>'[3]Дневной рацион, Дети 3-7 лет, '!G8</f>
        <v>69.8</v>
      </c>
      <c r="E11" s="11">
        <f>'[3]Дневной рацион, Дети 3-7 лет, '!H8</f>
        <v>1.78</v>
      </c>
      <c r="F11" s="11">
        <f>'[3]Дневной рацион, Дети 3-7 лет, '!I8</f>
        <v>2.1800000000000002</v>
      </c>
      <c r="G11" s="11">
        <f>'[3]Дневной рацион, Дети 3-7 лет, '!J8</f>
        <v>10.74</v>
      </c>
    </row>
    <row r="12" spans="1:7" s="4" customFormat="1" ht="15" thickBot="1" x14ac:dyDescent="0.35">
      <c r="A12" s="3"/>
      <c r="B12" s="10" t="str">
        <f>' Дети до 3-х лет'!B9</f>
        <v>Пюре картофельное .</v>
      </c>
      <c r="C12" s="10">
        <f>' Дети до 3-х лет'!C9</f>
        <v>100</v>
      </c>
      <c r="D12" s="10">
        <f>'[3]Дневной рацион, Дети 3-7 лет, '!G9</f>
        <v>198.66</v>
      </c>
      <c r="E12" s="11">
        <f>'[3]Дневной рацион, Дети 3-7 лет, '!H9</f>
        <v>14.14</v>
      </c>
      <c r="F12" s="11">
        <f>'[3]Дневной рацион, Дети 3-7 лет, '!I9</f>
        <v>13.16</v>
      </c>
      <c r="G12" s="11">
        <f>'[3]Дневной рацион, Дети 3-7 лет, '!J9</f>
        <v>5.6</v>
      </c>
    </row>
    <row r="13" spans="1:7" x14ac:dyDescent="0.3">
      <c r="A13" s="3"/>
      <c r="B13" s="5" t="str">
        <f>' Дети до 3-х лет'!B10</f>
        <v>Компот из  сушеных фруктов (изюм).</v>
      </c>
      <c r="C13" s="5">
        <f>' Дети до 3-х лет'!C10</f>
        <v>177</v>
      </c>
      <c r="D13" s="5">
        <f>'[3]Дневной рацион, Дети 3-7 лет, '!G10</f>
        <v>172.691</v>
      </c>
      <c r="E13" s="5">
        <f>'[3]Дневной рацион, Дети 3-7 лет, '!H10</f>
        <v>3.2730000000000001</v>
      </c>
      <c r="F13" s="5">
        <f>'[3]Дневной рацион, Дети 3-7 лет, '!I10</f>
        <v>6.2190000000000003</v>
      </c>
      <c r="G13" s="5">
        <f>'[3]Дневной рацион, Дети 3-7 лет, '!J10</f>
        <v>25.855</v>
      </c>
    </row>
    <row r="14" spans="1:7" x14ac:dyDescent="0.3">
      <c r="A14" s="3"/>
      <c r="B14" s="2" t="str">
        <f>' Дети до 3-х лет'!B11</f>
        <v>Хлеб  пшеничный</v>
      </c>
      <c r="C14" s="2">
        <f>' Дети до 3-х лет'!C11</f>
        <v>30</v>
      </c>
      <c r="D14" s="2">
        <f>'[3]Дневной рацион, Дети 3-7 лет, '!G11</f>
        <v>20.134</v>
      </c>
      <c r="E14" s="2">
        <f>'[3]Дневной рацион, Дети 3-7 лет, '!H11</f>
        <v>0.35499999999999998</v>
      </c>
      <c r="F14" s="2">
        <f>'[3]Дневной рацион, Дети 3-7 лет, '!I11</f>
        <v>0.02</v>
      </c>
      <c r="G14" s="2">
        <f>'[3]Дневной рацион, Дети 3-7 лет, '!J11</f>
        <v>4.63</v>
      </c>
    </row>
    <row r="15" spans="1:7" s="17" customFormat="1" x14ac:dyDescent="0.3">
      <c r="A15" s="3"/>
      <c r="B15" s="2" t="str">
        <f>' Дети до 3-х лет'!B12</f>
        <v>Хлеб  ржаной</v>
      </c>
      <c r="C15" s="2">
        <f>' Дети до 3-х лет'!C12</f>
        <v>30</v>
      </c>
      <c r="D15" s="2">
        <f>'[3]Дневной рацион, Дети 3-7 лет, '!G12</f>
        <v>0</v>
      </c>
      <c r="E15" s="2">
        <f>'[3]Дневной рацион, Дети 3-7 лет, '!H12</f>
        <v>0</v>
      </c>
      <c r="F15" s="2">
        <f>'[3]Дневной рацион, Дети 3-7 лет, '!I12</f>
        <v>0</v>
      </c>
      <c r="G15" s="2">
        <f>'[3]Дневной рацион, Дети 3-7 лет, '!J12</f>
        <v>0</v>
      </c>
    </row>
    <row r="16" spans="1:7" s="18" customFormat="1" x14ac:dyDescent="0.3">
      <c r="A16" s="3"/>
      <c r="B16" s="2" t="str">
        <f>' Дети до 3-х лет'!B13</f>
        <v>Булочка дорожная .</v>
      </c>
      <c r="C16" s="2">
        <f>' Дети до 3-х лет'!C13</f>
        <v>51</v>
      </c>
      <c r="D16" s="2">
        <f>'[3]Дневной рацион, Дети 3-7 лет, '!G13</f>
        <v>0</v>
      </c>
      <c r="E16" s="2">
        <f>'[3]Дневной рацион, Дети 3-7 лет, '!H13</f>
        <v>0</v>
      </c>
      <c r="F16" s="2">
        <f>'[3]Дневной рацион, Дети 3-7 лет, '!I13</f>
        <v>0</v>
      </c>
      <c r="G16" s="2">
        <f>'[3]Дневной рацион, Дети 3-7 лет, '!J13</f>
        <v>0</v>
      </c>
    </row>
    <row r="17" spans="1:7" x14ac:dyDescent="0.3">
      <c r="A17" s="3"/>
      <c r="B17" s="2" t="str">
        <f>' Дети до 3-х лет'!B14</f>
        <v>Молоко кипяченое</v>
      </c>
      <c r="C17" s="2">
        <f>' Дети до 3-х лет'!C14</f>
        <v>179</v>
      </c>
      <c r="D17" s="2">
        <f>'[3]Дневной рацион, Дети 3-7 лет, '!G14</f>
        <v>169.32</v>
      </c>
      <c r="E17" s="2">
        <f>'[3]Дневной рацион, Дети 3-7 лет, '!H14</f>
        <v>3.57</v>
      </c>
      <c r="F17" s="2">
        <f>'[3]Дневной рацион, Дети 3-7 лет, '!I14</f>
        <v>1.4279999999999999</v>
      </c>
      <c r="G17" s="2">
        <f>'[3]Дневной рацион, Дети 3-7 лет, '!J14</f>
        <v>35.496000000000002</v>
      </c>
    </row>
    <row r="18" spans="1:7" x14ac:dyDescent="0.3">
      <c r="A18" s="2" t="s">
        <v>9</v>
      </c>
      <c r="B18" s="2" t="str">
        <f>' Дети до 3-х лет'!B15</f>
        <v>Кисель витаминизированный Витошка.</v>
      </c>
      <c r="C18" s="2">
        <f>' Дети до 3-х лет'!C15</f>
        <v>175</v>
      </c>
      <c r="D18" s="2">
        <f>'[3]Дневной рацион, Дети 3-7 лет, '!G15</f>
        <v>94.87</v>
      </c>
      <c r="E18" s="2">
        <f>'[3]Дневной рацион, Дети 3-7 лет, '!H15</f>
        <v>5.1909999999999998</v>
      </c>
      <c r="F18" s="2">
        <f>'[3]Дневной рацион, Дети 3-7 лет, '!I15</f>
        <v>4.4749999999999996</v>
      </c>
      <c r="G18" s="2">
        <f>'[3]Дневной рацион, Дети 3-7 лет, '!J15</f>
        <v>8.5920000000000005</v>
      </c>
    </row>
    <row r="19" spans="1:7" s="18" customFormat="1" x14ac:dyDescent="0.3">
      <c r="A19" s="2"/>
      <c r="B19" s="2" t="str">
        <f>' Дети до 3-х лет'!B16</f>
        <v>Хлеб  пшеничный</v>
      </c>
      <c r="C19" s="2">
        <f>' Дети до 3-х лет'!C16</f>
        <v>20</v>
      </c>
      <c r="D19" s="2">
        <f>'[3]Дневной рацион, Дети 3-7 лет, '!G16</f>
        <v>55.002000000000002</v>
      </c>
      <c r="E19" s="2">
        <f>'[3]Дневной рацион, Дети 3-7 лет, '!H16</f>
        <v>0.20599999999999999</v>
      </c>
      <c r="F19" s="2">
        <f>'[3]Дневной рацион, Дети 3-7 лет, '!I16</f>
        <v>0</v>
      </c>
      <c r="G19" s="2">
        <f>'[3]Дневной рацион, Дети 3-7 лет, '!J16</f>
        <v>13.596</v>
      </c>
    </row>
    <row r="20" spans="1:7" s="17" customFormat="1" x14ac:dyDescent="0.3">
      <c r="A20" s="2"/>
      <c r="B20" s="2" t="str">
        <f>' Дети до 3-х лет'!B17</f>
        <v>Каша вязкая молочная овсяная с курагой.</v>
      </c>
      <c r="C20" s="2">
        <f>' Дети до 3-х лет'!C17</f>
        <v>150</v>
      </c>
      <c r="D20" s="2">
        <f>'[3]Дневной рацион, Дети 3-7 лет, '!G17</f>
        <v>0</v>
      </c>
      <c r="E20" s="2">
        <f>'[3]Дневной рацион, Дети 3-7 лет, '!H17</f>
        <v>0</v>
      </c>
      <c r="F20" s="2">
        <f>'[3]Дневной рацион, Дети 3-7 лет, '!I17</f>
        <v>0</v>
      </c>
      <c r="G20" s="2">
        <f>'[3]Дневной рацион, Дети 3-7 лет, '!J17</f>
        <v>0</v>
      </c>
    </row>
    <row r="21" spans="1:7" x14ac:dyDescent="0.3">
      <c r="A21" s="3" t="s">
        <v>10</v>
      </c>
      <c r="B21" s="2">
        <f>' Дети до 3-х лет'!B18</f>
        <v>0</v>
      </c>
      <c r="C21" s="2">
        <f>' Дети до 3-х лет'!C18</f>
        <v>0</v>
      </c>
      <c r="D21" s="2">
        <f>'[3]Дневной рацион, Дети 3-7 лет, '!G18</f>
        <v>313.42500000000001</v>
      </c>
      <c r="E21" s="9">
        <f>'[3]Дневной рацион, Дети 3-7 лет, '!H18</f>
        <v>8.7560000000000002</v>
      </c>
      <c r="F21" s="9">
        <f>'[3]Дневной рацион, Дети 3-7 лет, '!I18</f>
        <v>12.637</v>
      </c>
      <c r="G21" s="9">
        <f>'[3]Дневной рацион, Дети 3-7 лет, '!J18</f>
        <v>41.292999999999999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2025-11-13T09:00:12Z</dcterms:modified>
</cp:coreProperties>
</file>