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661B3FAC-1D9D-411E-AECB-1E70B258E066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8" i="2"/>
  <c r="E8" i="2"/>
  <c r="F8" i="2"/>
  <c r="G8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B4" i="2"/>
  <c r="C4" i="2"/>
  <c r="B5" i="2"/>
  <c r="C5" i="2"/>
  <c r="B6" i="2"/>
  <c r="C6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3" i="1"/>
  <c r="C3" i="1"/>
  <c r="B4" i="1"/>
  <c r="C4" i="1"/>
  <c r="B5" i="1"/>
  <c r="C5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D3" i="1"/>
  <c r="E3" i="1"/>
  <c r="F3" i="1"/>
  <c r="G3" i="1"/>
  <c r="D4" i="1"/>
  <c r="E4" i="1"/>
  <c r="F4" i="1"/>
  <c r="G4" i="1"/>
  <c r="D5" i="1"/>
  <c r="E5" i="1"/>
  <c r="F5" i="1"/>
  <c r="G5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</calcChain>
</file>

<file path=xl/sharedStrings.xml><?xml version="1.0" encoding="utf-8"?>
<sst xmlns="http://schemas.openxmlformats.org/spreadsheetml/2006/main" count="24" uniqueCount="13">
  <si>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</si>
  <si>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</si>
  <si>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</si>
  <si>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</si>
  <si>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</si>
  <si>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</si>
  <si>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</si>
  <si>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</si>
  <si>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</si>
  <si>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</si>
  <si>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</si>
  <si>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 xml:space="preserve"> МБДОУ д/с № 362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</si>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</sst>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7" xfId="0" applyBorder="1"/>
    <xf numFmtId="0" fontId="0" fillId="2" borderId="7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19</xdr:row>
      <xdr:rowOff>22860</xdr:rowOff>
    </xdr:from>
    <xdr:to>
      <xdr:col>4</xdr:col>
      <xdr:colOff>20180</xdr:colOff>
      <xdr:row>23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20</xdr:row>
      <xdr:rowOff>38100</xdr:rowOff>
    </xdr:from>
    <xdr:to>
      <xdr:col>4</xdr:col>
      <xdr:colOff>119240</xdr:colOff>
      <xdr:row>24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" y="46482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Омлет паровой  натуральный с маслом .</v>
          </cell>
          <cell r="E4">
            <v>101</v>
          </cell>
          <cell r="G4">
            <v>184.209</v>
          </cell>
          <cell r="H4">
            <v>9.7970000000000006</v>
          </cell>
          <cell r="I4">
            <v>15.019</v>
          </cell>
          <cell r="J4">
            <v>2.4489999999999998</v>
          </cell>
        </row>
        <row r="5">
          <cell r="D5" t="str">
            <v>Бутерброды  (батон) с маслом .</v>
          </cell>
          <cell r="E5">
            <v>37</v>
          </cell>
          <cell r="G5">
            <v>154.34299999999999</v>
          </cell>
          <cell r="H5">
            <v>1.6919999999999999</v>
          </cell>
          <cell r="I5">
            <v>11.629</v>
          </cell>
          <cell r="J5">
            <v>10.571999999999999</v>
          </cell>
        </row>
        <row r="6">
          <cell r="D6" t="str">
            <v>КОФЕЙНЫЙ НАПИТОК С МОЛОКОМ  .</v>
          </cell>
          <cell r="E6">
            <v>200</v>
          </cell>
          <cell r="G6">
            <v>58.9</v>
          </cell>
          <cell r="H6">
            <v>2.2999999999999998</v>
          </cell>
          <cell r="I6">
            <v>1.9</v>
          </cell>
          <cell r="J6">
            <v>8.1999999999999993</v>
          </cell>
        </row>
        <row r="8">
          <cell r="D8" t="str">
            <v>кукуруза с зел.горошком (консервированный).</v>
          </cell>
          <cell r="E8">
            <v>44</v>
          </cell>
          <cell r="G8">
            <v>15.352</v>
          </cell>
          <cell r="H8">
            <v>0.58699999999999997</v>
          </cell>
          <cell r="I8">
            <v>9.8000000000000004E-2</v>
          </cell>
          <cell r="J8">
            <v>3.032</v>
          </cell>
        </row>
        <row r="9">
          <cell r="D9" t="str">
            <v>Свекольник со сметаной.</v>
          </cell>
          <cell r="E9">
            <v>201</v>
          </cell>
          <cell r="G9">
            <v>376.875</v>
          </cell>
          <cell r="H9">
            <v>8.2409999999999997</v>
          </cell>
          <cell r="I9">
            <v>19.094999999999999</v>
          </cell>
          <cell r="J9">
            <v>43.115000000000002</v>
          </cell>
        </row>
        <row r="10">
          <cell r="D10" t="str">
            <v>Голубцы ленивые со сметанным соусом.</v>
          </cell>
          <cell r="E10">
            <v>171</v>
          </cell>
          <cell r="G10">
            <v>244.12799999999999</v>
          </cell>
          <cell r="H10">
            <v>17.201000000000001</v>
          </cell>
          <cell r="I10">
            <v>13.178000000000001</v>
          </cell>
          <cell r="J10">
            <v>14.083</v>
          </cell>
        </row>
        <row r="11">
          <cell r="D11" t="str">
            <v>Компот из   (кураги).</v>
          </cell>
          <cell r="E11">
            <v>197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34</v>
          </cell>
        </row>
        <row r="14">
          <cell r="D14" t="str">
            <v>Соки овощные, фруктовые и ягодные.</v>
          </cell>
          <cell r="E14">
            <v>200</v>
          </cell>
          <cell r="G14">
            <v>55</v>
          </cell>
          <cell r="H14">
            <v>0.5</v>
          </cell>
          <cell r="J14">
            <v>12.7</v>
          </cell>
        </row>
        <row r="15">
          <cell r="D15" t="str">
            <v>Печенье весовое</v>
          </cell>
          <cell r="E15">
            <v>34</v>
          </cell>
          <cell r="G15">
            <v>141.78</v>
          </cell>
          <cell r="H15">
            <v>2.5499999999999998</v>
          </cell>
          <cell r="I15">
            <v>3.3319999999999999</v>
          </cell>
          <cell r="J15">
            <v>25.295999999999999</v>
          </cell>
        </row>
        <row r="16">
          <cell r="D16" t="str">
            <v>Пудинг манный с повидлом .</v>
          </cell>
          <cell r="E16">
            <v>177</v>
          </cell>
          <cell r="G16">
            <v>334.21899999999999</v>
          </cell>
          <cell r="H16">
            <v>9.7880000000000003</v>
          </cell>
          <cell r="I16">
            <v>8.0180000000000007</v>
          </cell>
          <cell r="J16">
            <v>55.704000000000001</v>
          </cell>
        </row>
        <row r="17">
          <cell r="D17" t="str">
            <v>Кисель из ягод (смородина).</v>
          </cell>
          <cell r="E17">
            <v>198</v>
          </cell>
          <cell r="G17">
            <v>10.058999999999999</v>
          </cell>
          <cell r="H17">
            <v>0.04</v>
          </cell>
          <cell r="I17">
            <v>0.02</v>
          </cell>
          <cell r="J17">
            <v>2.4359999999999999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Омлет паровой  натуральный с маслом .</v>
          </cell>
          <cell r="E4">
            <v>81</v>
          </cell>
        </row>
        <row r="5">
          <cell r="D5" t="str">
            <v>Бутерброды  (батон) с маслом .</v>
          </cell>
          <cell r="E5">
            <v>26</v>
          </cell>
        </row>
        <row r="6">
          <cell r="D6" t="str">
            <v>КОФЕЙНЫЙ НАПИТОК С МОЛОКОМ  .</v>
          </cell>
          <cell r="E6">
            <v>170</v>
          </cell>
        </row>
        <row r="8">
          <cell r="D8" t="str">
            <v>кукуруза с зел.горошком (консервированный).</v>
          </cell>
          <cell r="E8">
            <v>30</v>
          </cell>
        </row>
        <row r="9">
          <cell r="D9" t="str">
            <v>Свекольник со сметаной.</v>
          </cell>
          <cell r="E9">
            <v>171</v>
          </cell>
        </row>
        <row r="10">
          <cell r="D10" t="str">
            <v>Голубцы ленивые со сметанным соусом.</v>
          </cell>
          <cell r="E10">
            <v>151</v>
          </cell>
        </row>
        <row r="11">
          <cell r="D11" t="str">
            <v>Компот из   (кураги).</v>
          </cell>
          <cell r="E11">
            <v>177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29</v>
          </cell>
        </row>
        <row r="14">
          <cell r="D14" t="str">
            <v>Соки овощные, фруктовые и ягодные.</v>
          </cell>
          <cell r="E14">
            <v>160</v>
          </cell>
        </row>
        <row r="15">
          <cell r="D15" t="str">
            <v>Печенье весовое</v>
          </cell>
          <cell r="E15">
            <v>25</v>
          </cell>
        </row>
        <row r="16">
          <cell r="D16" t="str">
            <v>Пудинг манный с повидлом .</v>
          </cell>
          <cell r="E16">
            <v>147</v>
          </cell>
        </row>
        <row r="17">
          <cell r="D17" t="str">
            <v>Кисель из ягод (смородина).</v>
          </cell>
          <cell r="E17">
            <v>179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E6" sqref="E6:G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6"/>
      <c r="E1" s="16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Омлет паровой  натуральный с маслом .</v>
      </c>
      <c r="C3" s="5">
        <f>'[1]Дневной рацион, Дети 3-7 лет, '!E4</f>
        <v>101</v>
      </c>
      <c r="D3" s="5">
        <f>'[1]Дневной рацион, Дети 3-7 лет, '!G4</f>
        <v>184.209</v>
      </c>
      <c r="E3" s="5">
        <f>'[1]Дневной рацион, Дети 3-7 лет, '!H4</f>
        <v>9.7970000000000006</v>
      </c>
      <c r="F3" s="5">
        <f>'[1]Дневной рацион, Дети 3-7 лет, '!I4</f>
        <v>15.019</v>
      </c>
      <c r="G3" s="5">
        <f>'[1]Дневной рацион, Дети 3-7 лет, '!J4</f>
        <v>2.4489999999999998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37</v>
      </c>
      <c r="D4" s="2">
        <f>'[1]Дневной рацион, Дети 3-7 лет, '!G5</f>
        <v>154.34299999999999</v>
      </c>
      <c r="E4" s="2">
        <f>'[1]Дневной рацион, Дети 3-7 лет, '!H5</f>
        <v>1.6919999999999999</v>
      </c>
      <c r="F4" s="2">
        <f>'[1]Дневной рацион, Дети 3-7 лет, '!I5</f>
        <v>11.629</v>
      </c>
      <c r="G4" s="2">
        <f>'[1]Дневной рацион, Дети 3-7 лет, '!J5</f>
        <v>10.571999999999999</v>
      </c>
    </row>
    <row r="5" spans="1:7" ht="15" thickBot="1" x14ac:dyDescent="0.35">
      <c r="A5" s="3"/>
      <c r="B5" s="2" t="str">
        <f>'[1]Дневной рацион, Дети 3-7 лет, '!D6</f>
        <v>КОФЕЙНЫЙ НАПИТОК С МОЛОКОМ  .</v>
      </c>
      <c r="C5" s="2">
        <f>'[1]Дневной рацион, Дети 3-7 лет, '!E6</f>
        <v>200</v>
      </c>
      <c r="D5" s="6">
        <f>'[1]Дневной рацион, Дети 3-7 лет, '!G6</f>
        <v>58.9</v>
      </c>
      <c r="E5" s="2">
        <f>'[1]Дневной рацион, Дети 3-7 лет, '!H6</f>
        <v>2.2999999999999998</v>
      </c>
      <c r="F5" s="2">
        <f>'[1]Дневной рацион, Дети 3-7 лет, '!I6</f>
        <v>1.9</v>
      </c>
      <c r="G5" s="2">
        <f>'[1]Дневной рацион, Дети 3-7 лет, '!J6</f>
        <v>8.1999999999999993</v>
      </c>
    </row>
    <row r="6" spans="1:7" s="13" customFormat="1" x14ac:dyDescent="0.3">
      <c r="A6" s="3"/>
      <c r="B6" s="10" t="s">
        <v>12</v>
      </c>
      <c r="C6" s="10">
        <v>141</v>
      </c>
      <c r="D6" s="10">
        <v>158</v>
      </c>
      <c r="E6" s="10"/>
      <c r="F6" s="10"/>
      <c r="G6" s="10"/>
    </row>
    <row r="7" spans="1:7" s="4" customFormat="1" x14ac:dyDescent="0.3">
      <c r="A7" s="3" t="s">
        <v>8</v>
      </c>
      <c r="B7" s="10" t="str">
        <f>'[1]Дневной рацион, Дети 3-7 лет, '!D8</f>
        <v>кукуруза с зел.горошком (консервированный).</v>
      </c>
      <c r="C7" s="10">
        <f>'[1]Дневной рацион, Дети 3-7 лет, '!E8</f>
        <v>44</v>
      </c>
      <c r="D7" s="10">
        <f>'[1]Дневной рацион, Дети 3-7 лет, '!G8</f>
        <v>15.352</v>
      </c>
      <c r="E7" s="10">
        <f>'[1]Дневной рацион, Дети 3-7 лет, '!H8</f>
        <v>0.58699999999999997</v>
      </c>
      <c r="F7" s="10">
        <f>'[1]Дневной рацион, Дети 3-7 лет, '!I8</f>
        <v>9.8000000000000004E-2</v>
      </c>
      <c r="G7" s="10">
        <f>'[1]Дневной рацион, Дети 3-7 лет, '!J8</f>
        <v>3.032</v>
      </c>
    </row>
    <row r="8" spans="1:7" s="13" customFormat="1" x14ac:dyDescent="0.3">
      <c r="A8" s="3"/>
      <c r="B8" s="10" t="str">
        <f>'[1]Дневной рацион, Дети 3-7 лет, '!D9</f>
        <v>Свекольник со сметаной.</v>
      </c>
      <c r="C8" s="10">
        <f>'[1]Дневной рацион, Дети 3-7 лет, '!E9</f>
        <v>201</v>
      </c>
      <c r="D8" s="10">
        <f>'[1]Дневной рацион, Дети 3-7 лет, '!G9</f>
        <v>376.875</v>
      </c>
      <c r="E8" s="10">
        <f>'[1]Дневной рацион, Дети 3-7 лет, '!H9</f>
        <v>8.2409999999999997</v>
      </c>
      <c r="F8" s="10">
        <f>'[1]Дневной рацион, Дети 3-7 лет, '!I9</f>
        <v>19.094999999999999</v>
      </c>
      <c r="G8" s="10">
        <f>'[1]Дневной рацион, Дети 3-7 лет, '!J9</f>
        <v>43.115000000000002</v>
      </c>
    </row>
    <row r="9" spans="1:7" ht="15" thickBot="1" x14ac:dyDescent="0.35">
      <c r="A9" s="3" t="s">
        <v>9</v>
      </c>
      <c r="B9" s="6" t="str">
        <f>'[1]Дневной рацион, Дети 3-7 лет, '!D10</f>
        <v>Голубцы ленивые со сметанным соусом.</v>
      </c>
      <c r="C9" s="6">
        <f>'[1]Дневной рацион, Дети 3-7 лет, '!E10</f>
        <v>171</v>
      </c>
      <c r="D9" s="6">
        <f>'[1]Дневной рацион, Дети 3-7 лет, '!G10</f>
        <v>244.12799999999999</v>
      </c>
      <c r="E9" s="6">
        <f>'[1]Дневной рацион, Дети 3-7 лет, '!H10</f>
        <v>17.201000000000001</v>
      </c>
      <c r="F9" s="6">
        <f>'[1]Дневной рацион, Дети 3-7 лет, '!I10</f>
        <v>13.178000000000001</v>
      </c>
      <c r="G9" s="7">
        <f>'[1]Дневной рацион, Дети 3-7 лет, '!J10</f>
        <v>14.083</v>
      </c>
    </row>
    <row r="10" spans="1:7" s="4" customFormat="1" ht="15" thickBot="1" x14ac:dyDescent="0.35">
      <c r="A10" s="3"/>
      <c r="B10" s="11" t="str">
        <f>'[1]Дневной рацион, Дети 3-7 лет, '!D11</f>
        <v>Компот из   (кураги).</v>
      </c>
      <c r="C10" s="11">
        <f>'[1]Дневной рацион, Дети 3-7 лет, '!E11</f>
        <v>197</v>
      </c>
      <c r="D10" s="11">
        <f>'[1]Дневной рацион, Дети 3-7 лет, '!G11</f>
        <v>20.134</v>
      </c>
      <c r="E10" s="11">
        <f>'[1]Дневной рацион, Дети 3-7 лет, '!H11</f>
        <v>0.35499999999999998</v>
      </c>
      <c r="F10" s="11">
        <f>'[1]Дневной рацион, Дети 3-7 лет, '!I11</f>
        <v>0.02</v>
      </c>
      <c r="G10" s="12">
        <f>'[1]Дневной рацион, Дети 3-7 лет, '!J11</f>
        <v>4.63</v>
      </c>
    </row>
    <row r="11" spans="1:7" x14ac:dyDescent="0.3">
      <c r="A11" s="3"/>
      <c r="B11" s="5" t="str">
        <f>'[1]Дневной рацион, Дети 3-7 лет, '!D12</f>
        <v>Хлеб  пшеничный</v>
      </c>
      <c r="C11" s="5">
        <f>'[1]Дневной рацион, Дети 3-7 лет, '!E12</f>
        <v>40</v>
      </c>
      <c r="D11" s="5">
        <f>'[1]Дневной рацион, Дети 3-7 лет, '!G12</f>
        <v>0</v>
      </c>
      <c r="E11" s="5">
        <f>'[1]Дневной рацион, Дети 3-7 лет, '!H12</f>
        <v>0</v>
      </c>
      <c r="F11" s="5">
        <f>'[1]Дневной рацион, Дети 3-7 лет, '!I12</f>
        <v>0</v>
      </c>
      <c r="G11" s="5">
        <f>'[1]Дневной рацион, Дети 3-7 лет, '!J12</f>
        <v>0</v>
      </c>
    </row>
    <row r="12" spans="1:7" x14ac:dyDescent="0.3">
      <c r="A12" s="3"/>
      <c r="B12" s="2" t="str">
        <f>'[1]Дневной рацион, Дети 3-7 лет, '!D13</f>
        <v>Хлеб  ржаной</v>
      </c>
      <c r="C12" s="2">
        <f>'[1]Дневной рацион, Дети 3-7 лет, '!E13</f>
        <v>34</v>
      </c>
      <c r="D12" s="2">
        <f>'[1]Дневной рацион, Дети 3-7 лет, '!G13</f>
        <v>0</v>
      </c>
      <c r="E12" s="2">
        <f>'[1]Дневной рацион, Дети 3-7 лет, '!H13</f>
        <v>0</v>
      </c>
      <c r="F12" s="2">
        <f>'[1]Дневной рацион, Дети 3-7 лет, '!I13</f>
        <v>0</v>
      </c>
      <c r="G12" s="2">
        <f>'[1]Дневной рацион, Дети 3-7 лет, '!J13</f>
        <v>0</v>
      </c>
    </row>
    <row r="13" spans="1:7" ht="15" thickBot="1" x14ac:dyDescent="0.35">
      <c r="A13" s="3"/>
      <c r="B13" s="2" t="str">
        <f>'[1]Дневной рацион, Дети 3-7 лет, '!D14</f>
        <v>Соки овощные, фруктовые и ягодные.</v>
      </c>
      <c r="C13" s="2">
        <f>'[1]Дневной рацион, Дети 3-7 лет, '!E14</f>
        <v>200</v>
      </c>
      <c r="D13" s="6">
        <f>'[1]Дневной рацион, Дети 3-7 лет, '!G14</f>
        <v>55</v>
      </c>
      <c r="E13" s="2">
        <f>'[1]Дневной рацион, Дети 3-7 лет, '!H14</f>
        <v>0.5</v>
      </c>
      <c r="F13" s="2">
        <f>'[1]Дневной рацион, Дети 3-7 лет, '!I14</f>
        <v>0</v>
      </c>
      <c r="G13" s="2">
        <f>'[1]Дневной рацион, Дети 3-7 лет, '!J14</f>
        <v>12.7</v>
      </c>
    </row>
    <row r="14" spans="1:7" x14ac:dyDescent="0.3">
      <c r="A14" s="3"/>
      <c r="B14" s="2" t="str">
        <f>'[1]Дневной рацион, Дети 3-7 лет, '!D15</f>
        <v>Печенье весовое</v>
      </c>
      <c r="C14" s="2">
        <f>'[1]Дневной рацион, Дети 3-7 лет, '!E15</f>
        <v>34</v>
      </c>
      <c r="D14" s="2">
        <f>'[1]Дневной рацион, Дети 3-7 лет, '!G15</f>
        <v>141.78</v>
      </c>
      <c r="E14" s="8">
        <f>'[1]Дневной рацион, Дети 3-7 лет, '!H15</f>
        <v>2.5499999999999998</v>
      </c>
      <c r="F14" s="8">
        <f>'[1]Дневной рацион, Дети 3-7 лет, '!I15</f>
        <v>3.3319999999999999</v>
      </c>
      <c r="G14" s="8">
        <f>'[1]Дневной рацион, Дети 3-7 лет, '!J15</f>
        <v>25.295999999999999</v>
      </c>
    </row>
    <row r="15" spans="1:7" ht="15" thickBot="1" x14ac:dyDescent="0.35">
      <c r="A15" s="3"/>
      <c r="B15" s="6" t="str">
        <f>'[1]Дневной рацион, Дети 3-7 лет, '!D16</f>
        <v>Пудинг манный с повидлом .</v>
      </c>
      <c r="C15" s="6">
        <f>'[1]Дневной рацион, Дети 3-7 лет, '!E16</f>
        <v>177</v>
      </c>
      <c r="D15" s="6">
        <f>'[1]Дневной рацион, Дети 3-7 лет, '!G16</f>
        <v>334.21899999999999</v>
      </c>
      <c r="E15" s="7">
        <f>'[1]Дневной рацион, Дети 3-7 лет, '!H16</f>
        <v>9.7880000000000003</v>
      </c>
      <c r="F15" s="7">
        <f>'[1]Дневной рацион, Дети 3-7 лет, '!I16</f>
        <v>8.0180000000000007</v>
      </c>
      <c r="G15" s="7">
        <f>'[1]Дневной рацион, Дети 3-7 лет, '!J16</f>
        <v>55.704000000000001</v>
      </c>
    </row>
    <row r="16" spans="1:7" x14ac:dyDescent="0.3">
      <c r="B16" s="5" t="str">
        <f>'[1]Дневной рацион, Дети 3-7 лет, '!D17</f>
        <v>Кисель из ягод (смородина).</v>
      </c>
      <c r="C16" s="5">
        <f>'[1]Дневной рацион, Дети 3-7 лет, '!E17</f>
        <v>198</v>
      </c>
      <c r="D16" s="5">
        <f>'[1]Дневной рацион, Дети 3-7 лет, '!G17</f>
        <v>10.058999999999999</v>
      </c>
      <c r="E16" s="5">
        <f>'[1]Дневной рацион, Дети 3-7 лет, '!H17</f>
        <v>0.04</v>
      </c>
      <c r="F16" s="5">
        <f>'[1]Дневной рацион, Дети 3-7 лет, '!I17</f>
        <v>0.02</v>
      </c>
      <c r="G16" s="5">
        <f>'[1]Дневной рацион, Дети 3-7 лет, '!J17</f>
        <v>2.4359999999999999</v>
      </c>
    </row>
    <row r="17" spans="1:7" s="13" customFormat="1" x14ac:dyDescent="0.3">
      <c r="B17" s="11" t="str">
        <f>'[1]Дневной рацион, Дети 3-7 лет, '!D18</f>
        <v>Хлеб  пшеничный</v>
      </c>
      <c r="C17" s="11">
        <f>'[1]Дневной рацион, Дети 3-7 лет, '!E18</f>
        <v>20</v>
      </c>
      <c r="D17" s="11">
        <f>'[1]Дневной рацион, Дети 3-7 лет, '!G18</f>
        <v>0</v>
      </c>
      <c r="E17" s="11">
        <f>'[1]Дневной рацион, Дети 3-7 лет, '!H18</f>
        <v>0</v>
      </c>
      <c r="F17" s="11">
        <f>'[1]Дневной рацион, Дети 3-7 лет, '!I18</f>
        <v>0</v>
      </c>
      <c r="G17" s="11">
        <f>'[1]Дневной рацион, Дети 3-7 лет, '!J18</f>
        <v>0</v>
      </c>
    </row>
    <row r="18" spans="1:7" ht="15" thickBot="1" x14ac:dyDescent="0.35">
      <c r="A18" s="3"/>
      <c r="B18" s="6"/>
      <c r="C18" s="6"/>
      <c r="D18" s="6">
        <f>'[1]Дневной рацион, Дети 3-7 лет, '!G25</f>
        <v>0</v>
      </c>
      <c r="E18" s="6">
        <f>'[1]Дневной рацион, Дети 3-7 лет, '!H25</f>
        <v>0</v>
      </c>
      <c r="F18" s="6">
        <f>'[1]Дневной рацион, Дети 3-7 лет, '!I25</f>
        <v>0</v>
      </c>
      <c r="G18" s="6">
        <f>'[1]Дневной рацион, Дети 3-7 лет, '!J25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"/>
  <sheetViews>
    <sheetView tabSelected="1" workbookViewId="0">
      <selection activeCell="I8" sqref="I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Омлет паровой  натуральный с маслом .</v>
      </c>
      <c r="C4" s="5">
        <f>'[2]Дневной рацион, Дети до 3х лет'!E4</f>
        <v>81</v>
      </c>
      <c r="D4" s="5">
        <f>'[1]Дневной рацион, Дети 3-7 лет, '!G4</f>
        <v>184.209</v>
      </c>
      <c r="E4" s="5">
        <f>'[1]Дневной рацион, Дети 3-7 лет, '!H4</f>
        <v>9.7970000000000006</v>
      </c>
      <c r="F4" s="5">
        <f>'[1]Дневной рацион, Дети 3-7 лет, '!I4</f>
        <v>15.019</v>
      </c>
      <c r="G4" s="5">
        <f>'[1]Дневной рацион, Дети 3-7 лет, '!J4</f>
        <v>2.4489999999999998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26</v>
      </c>
      <c r="D5" s="2">
        <f>'[1]Дневной рацион, Дети 3-7 лет, '!G5</f>
        <v>154.34299999999999</v>
      </c>
      <c r="E5" s="2">
        <f>'[1]Дневной рацион, Дети 3-7 лет, '!H5</f>
        <v>1.6919999999999999</v>
      </c>
      <c r="F5" s="2">
        <f>'[1]Дневной рацион, Дети 3-7 лет, '!I5</f>
        <v>11.629</v>
      </c>
      <c r="G5" s="2">
        <f>'[1]Дневной рацион, Дети 3-7 лет, '!J5</f>
        <v>10.571999999999999</v>
      </c>
    </row>
    <row r="6" spans="1:7" ht="15" thickBot="1" x14ac:dyDescent="0.35">
      <c r="A6" s="3"/>
      <c r="B6" s="2" t="str">
        <f>'[2]Дневной рацион, Дети до 3х лет'!D6</f>
        <v>КОФЕЙНЫЙ НАПИТОК С МОЛОКОМ  .</v>
      </c>
      <c r="C6" s="2">
        <f>'[2]Дневной рацион, Дети до 3х лет'!E6</f>
        <v>170</v>
      </c>
      <c r="D6" s="6">
        <f>'[1]Дневной рацион, Дети 3-7 лет, '!G6</f>
        <v>58.9</v>
      </c>
      <c r="E6" s="2">
        <f>'[1]Дневной рацион, Дети 3-7 лет, '!H6</f>
        <v>2.2999999999999998</v>
      </c>
      <c r="F6" s="2">
        <f>'[1]Дневной рацион, Дети 3-7 лет, '!I6</f>
        <v>1.9</v>
      </c>
      <c r="G6" s="2">
        <f>'[1]Дневной рацион, Дети 3-7 лет, '!J6</f>
        <v>8.1999999999999993</v>
      </c>
    </row>
    <row r="7" spans="1:7" s="13" customFormat="1" ht="15" thickBot="1" x14ac:dyDescent="0.35">
      <c r="A7" s="3"/>
      <c r="B7" s="10" t="s">
        <v>12</v>
      </c>
      <c r="C7" s="10">
        <v>141</v>
      </c>
      <c r="D7" s="6">
        <v>158</v>
      </c>
      <c r="E7" s="10"/>
      <c r="F7" s="10"/>
      <c r="G7" s="10"/>
    </row>
    <row r="8" spans="1:7" ht="15" thickBot="1" x14ac:dyDescent="0.35">
      <c r="A8" s="3"/>
      <c r="B8" s="6" t="str">
        <f>'[2]Дневной рацион, Дети до 3х лет'!D8</f>
        <v>кукуруза с зел.горошком (консервированный).</v>
      </c>
      <c r="C8" s="6">
        <f>'[2]Дневной рацион, Дети до 3х лет'!E8</f>
        <v>30</v>
      </c>
      <c r="D8" s="6">
        <f>'[1]Дневной рацион, Дети 3-7 лет, '!G8</f>
        <v>15.352</v>
      </c>
      <c r="E8" s="6">
        <f>'[1]Дневной рацион, Дети 3-7 лет, '!H8</f>
        <v>0.58699999999999997</v>
      </c>
      <c r="F8" s="6">
        <f>'[1]Дневной рацион, Дети 3-7 лет, '!I8</f>
        <v>9.8000000000000004E-2</v>
      </c>
      <c r="G8" s="7">
        <f>'[1]Дневной рацион, Дети 3-7 лет, '!J8</f>
        <v>3.032</v>
      </c>
    </row>
    <row r="9" spans="1:7" x14ac:dyDescent="0.3">
      <c r="A9" s="3" t="s">
        <v>8</v>
      </c>
      <c r="B9" s="5" t="str">
        <f>'[2]Дневной рацион, Дети до 3х лет'!D9</f>
        <v>Свекольник со сметаной.</v>
      </c>
      <c r="C9" s="5">
        <f>'[2]Дневной рацион, Дети до 3х лет'!E9</f>
        <v>171</v>
      </c>
      <c r="D9" s="5">
        <f>'[1]Дневной рацион, Дети 3-7 лет, '!G9</f>
        <v>376.875</v>
      </c>
      <c r="E9" s="5">
        <f>'[1]Дневной рацион, Дети 3-7 лет, '!H9</f>
        <v>8.2409999999999997</v>
      </c>
      <c r="F9" s="5">
        <f>'[1]Дневной рацион, Дети 3-7 лет, '!I9</f>
        <v>19.094999999999999</v>
      </c>
      <c r="G9" s="5">
        <f>'[1]Дневной рацион, Дети 3-7 лет, '!J9</f>
        <v>43.115000000000002</v>
      </c>
    </row>
    <row r="10" spans="1:7" s="13" customFormat="1" x14ac:dyDescent="0.3">
      <c r="A10" s="3"/>
      <c r="B10" s="14" t="str">
        <f>'[2]Дневной рацион, Дети до 3х лет'!D10</f>
        <v>Голубцы ленивые со сметанным соусом.</v>
      </c>
      <c r="C10" s="14">
        <f>'[2]Дневной рацион, Дети до 3х лет'!E10</f>
        <v>151</v>
      </c>
      <c r="D10" s="14">
        <f>'[1]Дневной рацион, Дети 3-7 лет, '!G10</f>
        <v>244.12799999999999</v>
      </c>
      <c r="E10" s="14">
        <f>'[1]Дневной рацион, Дети 3-7 лет, '!H10</f>
        <v>17.201000000000001</v>
      </c>
      <c r="F10" s="14">
        <f>'[1]Дневной рацион, Дети 3-7 лет, '!I10</f>
        <v>13.178000000000001</v>
      </c>
      <c r="G10" s="14">
        <f>'[1]Дневной рацион, Дети 3-7 лет, '!J10</f>
        <v>14.083</v>
      </c>
    </row>
    <row r="11" spans="1:7" x14ac:dyDescent="0.3">
      <c r="A11" s="3"/>
      <c r="B11" s="2" t="str">
        <f>'[2]Дневной рацион, Дети до 3х лет'!D11</f>
        <v>Компот из   (кураги).</v>
      </c>
      <c r="C11" s="2">
        <f>'[2]Дневной рацион, Дети до 3х лет'!E11</f>
        <v>177</v>
      </c>
      <c r="D11" s="2">
        <f>'[1]Дневной рацион, Дети 3-7 лет, '!G11</f>
        <v>20.134</v>
      </c>
      <c r="E11" s="2">
        <f>'[1]Дневной рацион, Дети 3-7 лет, '!H11</f>
        <v>0.35499999999999998</v>
      </c>
      <c r="F11" s="2">
        <f>'[1]Дневной рацион, Дети 3-7 лет, '!I11</f>
        <v>0.02</v>
      </c>
      <c r="G11" s="2">
        <f>'[1]Дневной рацион, Дети 3-7 лет, '!J11</f>
        <v>4.63</v>
      </c>
    </row>
    <row r="12" spans="1:7" x14ac:dyDescent="0.3">
      <c r="A12" s="3"/>
      <c r="B12" s="2" t="str">
        <f>'[2]Дневной рацион, Дети до 3х лет'!D12</f>
        <v>Хлеб  пшеничный</v>
      </c>
      <c r="C12" s="2">
        <f>'[2]Дневной рацион, Дети до 3х лет'!E12</f>
        <v>30</v>
      </c>
      <c r="D12" s="2">
        <f>'[1]Дневной рацион, Дети 3-7 лет, '!G12</f>
        <v>0</v>
      </c>
      <c r="E12" s="2">
        <f>'[1]Дневной рацион, Дети 3-7 лет, '!H12</f>
        <v>0</v>
      </c>
      <c r="F12" s="2">
        <f>'[1]Дневной рацион, Дети 3-7 лет, '!I12</f>
        <v>0</v>
      </c>
      <c r="G12" s="2">
        <f>'[1]Дневной рацион, Дети 3-7 лет, '!J12</f>
        <v>0</v>
      </c>
    </row>
    <row r="13" spans="1:7" x14ac:dyDescent="0.3">
      <c r="A13" s="3"/>
      <c r="B13" s="2" t="str">
        <f>'[2]Дневной рацион, Дети до 3х лет'!D13</f>
        <v>Хлеб  ржаной</v>
      </c>
      <c r="C13" s="2">
        <f>'[2]Дневной рацион, Дети до 3х лет'!E13</f>
        <v>29</v>
      </c>
      <c r="D13" s="2">
        <f>'[1]Дневной рацион, Дети 3-7 лет, '!G13</f>
        <v>0</v>
      </c>
      <c r="E13" s="8">
        <f>'[1]Дневной рацион, Дети 3-7 лет, '!H13</f>
        <v>0</v>
      </c>
      <c r="F13" s="8">
        <f>'[1]Дневной рацион, Дети 3-7 лет, '!I13</f>
        <v>0</v>
      </c>
      <c r="G13" s="8">
        <f>'[1]Дневной рацион, Дети 3-7 лет, '!J13</f>
        <v>0</v>
      </c>
    </row>
    <row r="14" spans="1:7" ht="15" thickBot="1" x14ac:dyDescent="0.35">
      <c r="A14" s="3" t="s">
        <v>9</v>
      </c>
      <c r="B14" s="6" t="str">
        <f>'[2]Дневной рацион, Дети до 3х лет'!D14</f>
        <v>Соки овощные, фруктовые и ягодные.</v>
      </c>
      <c r="C14" s="6">
        <f>'[2]Дневной рацион, Дети до 3х лет'!E14</f>
        <v>160</v>
      </c>
      <c r="D14" s="6">
        <f>'[1]Дневной рацион, Дети 3-7 лет, '!G14</f>
        <v>55</v>
      </c>
      <c r="E14" s="7">
        <f>'[1]Дневной рацион, Дети 3-7 лет, '!H14</f>
        <v>0.5</v>
      </c>
      <c r="F14" s="7">
        <f>'[1]Дневной рацион, Дети 3-7 лет, '!I14</f>
        <v>0</v>
      </c>
      <c r="G14" s="7">
        <f>'[1]Дневной рацион, Дети 3-7 лет, '!J14</f>
        <v>12.7</v>
      </c>
    </row>
    <row r="15" spans="1:7" x14ac:dyDescent="0.3">
      <c r="A15" s="3"/>
      <c r="B15" s="5" t="str">
        <f>'[2]Дневной рацион, Дети до 3х лет'!D15</f>
        <v>Печенье весовое</v>
      </c>
      <c r="C15" s="5">
        <f>'[2]Дневной рацион, Дети до 3х лет'!E15</f>
        <v>25</v>
      </c>
      <c r="D15" s="5">
        <f>'[1]Дневной рацион, Дети 3-7 лет, '!G15</f>
        <v>141.78</v>
      </c>
      <c r="E15" s="5">
        <f>'[1]Дневной рацион, Дети 3-7 лет, '!H15</f>
        <v>2.5499999999999998</v>
      </c>
      <c r="F15" s="5">
        <f>'[1]Дневной рацион, Дети 3-7 лет, '!I15</f>
        <v>3.3319999999999999</v>
      </c>
      <c r="G15" s="5">
        <f>'[1]Дневной рацион, Дети 3-7 лет, '!J15</f>
        <v>25.295999999999999</v>
      </c>
    </row>
    <row r="16" spans="1:7" ht="15" thickBot="1" x14ac:dyDescent="0.35">
      <c r="A16" s="3"/>
      <c r="B16" s="6" t="str">
        <f>'[2]Дневной рацион, Дети до 3х лет'!D16</f>
        <v>Пудинг манный с повидлом .</v>
      </c>
      <c r="C16" s="6">
        <f>'[2]Дневной рацион, Дети до 3х лет'!E16</f>
        <v>147</v>
      </c>
      <c r="D16" s="6">
        <f>'[1]Дневной рацион, Дети 3-7 лет, '!G16</f>
        <v>334.21899999999999</v>
      </c>
      <c r="E16" s="6">
        <f>'[1]Дневной рацион, Дети 3-7 лет, '!H16</f>
        <v>9.7880000000000003</v>
      </c>
      <c r="F16" s="6">
        <f>'[1]Дневной рацион, Дети 3-7 лет, '!I16</f>
        <v>8.0180000000000007</v>
      </c>
      <c r="G16" s="6">
        <f>'[1]Дневной рацион, Дети 3-7 лет, '!J16</f>
        <v>55.704000000000001</v>
      </c>
    </row>
    <row r="17" spans="1:7" x14ac:dyDescent="0.3">
      <c r="A17" s="3"/>
      <c r="B17" s="5" t="str">
        <f>'[2]Дневной рацион, Дети до 3х лет'!D17</f>
        <v>Кисель из ягод (смородина).</v>
      </c>
      <c r="C17" s="5">
        <f>'[2]Дневной рацион, Дети до 3х лет'!E17</f>
        <v>179</v>
      </c>
      <c r="D17" s="5">
        <f>'[1]Дневной рацион, Дети 3-7 лет, '!G17</f>
        <v>10.058999999999999</v>
      </c>
      <c r="E17" s="5">
        <f>'[1]Дневной рацион, Дети 3-7 лет, '!H17</f>
        <v>0.04</v>
      </c>
      <c r="F17" s="9">
        <f>'[1]Дневной рацион, Дети 3-7 лет, '!I17</f>
        <v>0.02</v>
      </c>
      <c r="G17" s="9">
        <f>'[1]Дневной рацион, Дети 3-7 лет, '!J17</f>
        <v>2.4359999999999999</v>
      </c>
    </row>
    <row r="18" spans="1:7" s="13" customFormat="1" x14ac:dyDescent="0.3">
      <c r="A18" s="3"/>
      <c r="B18" s="14" t="str">
        <f>'[2]Дневной рацион, Дети до 3х лет'!D18</f>
        <v>Хлеб  пшеничный</v>
      </c>
      <c r="C18" s="14">
        <f>'[2]Дневной рацион, Дети до 3х лет'!E18</f>
        <v>20</v>
      </c>
      <c r="D18" s="14">
        <f>'[1]Дневной рацион, Дети 3-7 лет, '!G18</f>
        <v>0</v>
      </c>
      <c r="E18" s="14">
        <f>'[1]Дневной рацион, Дети 3-7 лет, '!H18</f>
        <v>0</v>
      </c>
      <c r="F18" s="15">
        <f>'[1]Дневной рацион, Дети 3-7 лет, '!I18</f>
        <v>0</v>
      </c>
      <c r="G18" s="15">
        <f>'[1]Дневной рацион, Дети 3-7 лет, '!J18</f>
        <v>0</v>
      </c>
    </row>
    <row r="19" spans="1:7" x14ac:dyDescent="0.3">
      <c r="A19" s="3" t="s">
        <v>10</v>
      </c>
      <c r="B19" s="2">
        <f>'[2]Дневной рацион, Дети до 3х лет'!D19</f>
        <v>0</v>
      </c>
      <c r="C19" s="2">
        <f>'[2]Дневной рацион, Дети до 3х лет'!E19</f>
        <v>0</v>
      </c>
      <c r="D19" s="2">
        <f>'[1]Дневной рацион, Дети 3-7 лет, '!G19</f>
        <v>0</v>
      </c>
      <c r="E19" s="8">
        <f>'[1]Дневной рацион, Дети 3-7 лет, '!H19</f>
        <v>0</v>
      </c>
      <c r="F19" s="8">
        <f>'[1]Дневной рацион, Дети 3-7 лет, '!I19</f>
        <v>0</v>
      </c>
      <c r="G19" s="8">
        <f>'[1]Дневной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2026-01-19T09:44:03Z</dcterms:modified>
</cp:coreProperties>
</file>