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7619E971-3027-4F5B-A43D-18A769D75FD4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5" i="2"/>
  <c r="C15" i="2"/>
  <c r="D15" i="2"/>
  <c r="E15" i="2"/>
  <c r="F15" i="2"/>
  <c r="G15" i="2"/>
  <c r="B16" i="2"/>
  <c r="C16" i="2"/>
  <c r="D16" i="2"/>
  <c r="E16" i="2"/>
  <c r="F16" i="2"/>
  <c r="G16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4" i="1"/>
  <c r="C14" i="1"/>
  <c r="D14" i="1"/>
  <c r="E14" i="1"/>
  <c r="F14" i="1"/>
  <c r="G14" i="1"/>
  <c r="B15" i="1"/>
  <c r="C15" i="1"/>
  <c r="D15" i="1"/>
  <c r="E15" i="1"/>
  <c r="F15" i="1"/>
  <c r="G15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<sst xmlns="http://schemas.openxmlformats.org/spreadsheetml/2006/main" count="25" uniqueCount="13">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</sst>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0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21</xdr:row>
      <xdr:rowOff>76200</xdr:rowOff>
    </xdr:from>
    <xdr:to>
      <xdr:col>3</xdr:col>
      <xdr:colOff>911720</xdr:colOff>
      <xdr:row>25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62941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22</xdr:row>
      <xdr:rowOff>22860</xdr:rowOff>
    </xdr:from>
    <xdr:to>
      <xdr:col>4</xdr:col>
      <xdr:colOff>4940</xdr:colOff>
      <xdr:row>26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46405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-%202024-08-23T160435.17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8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манная вязкая на сухом молоке с маслом .</v>
          </cell>
          <cell r="E4">
            <v>211</v>
          </cell>
          <cell r="F4">
            <v>0</v>
          </cell>
          <cell r="G4">
            <v>249.191</v>
          </cell>
          <cell r="H4">
            <v>8.1449999999999996</v>
          </cell>
          <cell r="I4">
            <v>7.1959999999999997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Чай с сахаром .</v>
          </cell>
          <cell r="E6">
            <v>200</v>
          </cell>
          <cell r="F6">
            <v>0</v>
          </cell>
          <cell r="G6">
            <v>57</v>
          </cell>
          <cell r="H6">
            <v>0.2</v>
          </cell>
        </row>
        <row r="7">
          <cell r="D7" t="str">
            <v>Свекольник со сметаной.</v>
          </cell>
          <cell r="E7">
            <v>202</v>
          </cell>
          <cell r="F7">
            <v>0</v>
          </cell>
          <cell r="G7">
            <v>378.75</v>
          </cell>
          <cell r="H7">
            <v>8.282</v>
          </cell>
          <cell r="I7">
            <v>19.190000000000001</v>
          </cell>
        </row>
        <row r="8">
          <cell r="D8" t="str">
            <v>Плов с мясом .</v>
          </cell>
          <cell r="E8">
            <v>182</v>
          </cell>
          <cell r="F8">
            <v>0</v>
          </cell>
          <cell r="G8">
            <v>320.85599999999999</v>
          </cell>
          <cell r="H8">
            <v>13.882999999999999</v>
          </cell>
          <cell r="I8">
            <v>12.407</v>
          </cell>
        </row>
        <row r="9">
          <cell r="D9" t="str">
            <v>Компот из смеси сухофруктов .</v>
          </cell>
          <cell r="E9">
            <v>200</v>
          </cell>
          <cell r="F9">
            <v>0</v>
          </cell>
          <cell r="G9">
            <v>18.64</v>
          </cell>
          <cell r="H9">
            <v>0.12</v>
          </cell>
        </row>
        <row r="10">
          <cell r="D10" t="str">
            <v>Хлеб  пшеничный</v>
          </cell>
          <cell r="E10">
            <v>40</v>
          </cell>
          <cell r="F10">
            <v>0</v>
          </cell>
        </row>
        <row r="11">
          <cell r="D11" t="str">
            <v>Хлеб  ржаной</v>
          </cell>
          <cell r="E11">
            <v>36</v>
          </cell>
          <cell r="F11">
            <v>0</v>
          </cell>
        </row>
        <row r="12">
          <cell r="D12" t="str">
            <v>Молоко кипяченое</v>
          </cell>
          <cell r="E12">
            <v>180</v>
          </cell>
          <cell r="F12">
            <v>0</v>
          </cell>
          <cell r="G12">
            <v>95.4</v>
          </cell>
          <cell r="H12">
            <v>5.22</v>
          </cell>
          <cell r="I12">
            <v>4.5</v>
          </cell>
        </row>
        <row r="13">
          <cell r="D13" t="str">
            <v>Печенье</v>
          </cell>
          <cell r="E13">
            <v>40</v>
          </cell>
          <cell r="F13">
            <v>0</v>
          </cell>
          <cell r="G13">
            <v>166.8</v>
          </cell>
          <cell r="H13">
            <v>3</v>
          </cell>
          <cell r="I13">
            <v>3.92</v>
          </cell>
        </row>
        <row r="14">
          <cell r="D14" t="str">
            <v xml:space="preserve"> Капуста тушеная .</v>
          </cell>
          <cell r="E14">
            <v>136</v>
          </cell>
          <cell r="F14">
            <v>0</v>
          </cell>
          <cell r="G14">
            <v>110.432</v>
          </cell>
          <cell r="H14">
            <v>3.2639999999999998</v>
          </cell>
          <cell r="I14">
            <v>4.4429999999999996</v>
          </cell>
        </row>
        <row r="15">
          <cell r="D15" t="str">
            <v>напиток из шиповника.</v>
          </cell>
          <cell r="E15">
            <v>198</v>
          </cell>
          <cell r="F15">
            <v>0</v>
          </cell>
          <cell r="G15">
            <v>64.790999999999997</v>
          </cell>
          <cell r="H15">
            <v>2.5310000000000001</v>
          </cell>
          <cell r="I15">
            <v>2.0910000000000002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манная вязкая на сухом молоке с маслом .</v>
          </cell>
          <cell r="E4">
            <v>179</v>
          </cell>
          <cell r="F4">
            <v>0</v>
          </cell>
          <cell r="G4">
            <v>211.399</v>
          </cell>
          <cell r="H4">
            <v>6.91</v>
          </cell>
          <cell r="I4">
            <v>6.1040000000000001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Чай с сахаром .</v>
          </cell>
          <cell r="E6">
            <v>180</v>
          </cell>
          <cell r="F6">
            <v>0</v>
          </cell>
          <cell r="G6">
            <v>51.3</v>
          </cell>
          <cell r="H6">
            <v>0.18</v>
          </cell>
        </row>
        <row r="7">
          <cell r="D7" t="str">
            <v>Свекольник со сметаной.</v>
          </cell>
          <cell r="E7">
            <v>182</v>
          </cell>
          <cell r="F7">
            <v>0</v>
          </cell>
          <cell r="G7">
            <v>341.25</v>
          </cell>
          <cell r="H7">
            <v>7.4619999999999997</v>
          </cell>
          <cell r="I7">
            <v>17.29</v>
          </cell>
        </row>
        <row r="8">
          <cell r="D8" t="str">
            <v>Плов с мясом .</v>
          </cell>
          <cell r="E8">
            <v>152</v>
          </cell>
          <cell r="F8">
            <v>0</v>
          </cell>
          <cell r="G8">
            <v>267.96800000000002</v>
          </cell>
          <cell r="H8">
            <v>11.595000000000001</v>
          </cell>
          <cell r="I8">
            <v>10.362</v>
          </cell>
        </row>
        <row r="9">
          <cell r="D9" t="str">
            <v>Компот из смеси сухофруктов .</v>
          </cell>
          <cell r="E9">
            <v>180</v>
          </cell>
          <cell r="F9">
            <v>0</v>
          </cell>
          <cell r="G9">
            <v>16.776</v>
          </cell>
          <cell r="H9">
            <v>0.108</v>
          </cell>
        </row>
        <row r="10">
          <cell r="D10" t="str">
            <v>Хлеб  пшеничный</v>
          </cell>
          <cell r="E10">
            <v>20</v>
          </cell>
          <cell r="F10">
            <v>0</v>
          </cell>
        </row>
        <row r="11">
          <cell r="D11" t="str">
            <v>Хлеб  ржаной</v>
          </cell>
          <cell r="E11">
            <v>21</v>
          </cell>
          <cell r="F11">
            <v>0</v>
          </cell>
        </row>
        <row r="12">
          <cell r="D12" t="str">
            <v>Молоко кипяченое</v>
          </cell>
          <cell r="E12">
            <v>170</v>
          </cell>
          <cell r="F12">
            <v>0</v>
          </cell>
          <cell r="G12">
            <v>90.1</v>
          </cell>
          <cell r="H12">
            <v>4.93</v>
          </cell>
          <cell r="I12">
            <v>4.25</v>
          </cell>
        </row>
        <row r="13">
          <cell r="D13" t="str">
            <v>Печенье</v>
          </cell>
          <cell r="E13">
            <v>30</v>
          </cell>
          <cell r="F13">
            <v>0</v>
          </cell>
          <cell r="G13">
            <v>125.1</v>
          </cell>
          <cell r="H13">
            <v>2.25</v>
          </cell>
          <cell r="I13">
            <v>2.94</v>
          </cell>
        </row>
        <row r="14">
          <cell r="D14" t="str">
            <v xml:space="preserve"> Капуста тушеная .</v>
          </cell>
          <cell r="E14">
            <v>109</v>
          </cell>
          <cell r="F14">
            <v>0</v>
          </cell>
          <cell r="G14">
            <v>88.507999999999996</v>
          </cell>
          <cell r="H14">
            <v>2.6160000000000001</v>
          </cell>
          <cell r="I14">
            <v>3.5609999999999999</v>
          </cell>
        </row>
        <row r="15">
          <cell r="D15" t="str">
            <v>напиток из шиповника.</v>
          </cell>
          <cell r="E15">
            <v>169</v>
          </cell>
          <cell r="F15">
            <v>0</v>
          </cell>
          <cell r="G15">
            <v>55.301000000000002</v>
          </cell>
          <cell r="H15">
            <v>2.161</v>
          </cell>
          <cell r="I15">
            <v>1.7849999999999999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J15" sqref="J15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манная вязкая на сухом молоке с маслом .</v>
      </c>
      <c r="C3" s="5">
        <f>'[1]Дневной рацион, Дети 3-7 лет, '!E4</f>
        <v>211</v>
      </c>
      <c r="D3" s="5">
        <f>'[1]Дневной рацион, Дети 3-7 лет, '!F4</f>
        <v>0</v>
      </c>
      <c r="E3" s="5">
        <f>'[1]Дневной рацион, Дети 3-7 лет, '!G4</f>
        <v>249.191</v>
      </c>
      <c r="F3" s="5">
        <f>'[1]Дневной рацион, Дети 3-7 лет, '!H4</f>
        <v>8.1449999999999996</v>
      </c>
      <c r="G3" s="5">
        <f>'[1]Дневной рацион, Дети 3-7 лет, '!I4</f>
        <v>7.1959999999999997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'!F5</f>
        <v>0</v>
      </c>
      <c r="E4" s="2">
        <f>'[1]Дневной рацион, Дети 3-7 лет, '!G5</f>
        <v>121.667</v>
      </c>
      <c r="F4" s="2">
        <f>'[1]Дневной рацион, Дети 3-7 лет, '!H5</f>
        <v>1.3340000000000001</v>
      </c>
      <c r="G4" s="2">
        <f>'[1]Дневной рацион, Дети 3-7 лет, '!I5</f>
        <v>9.1669999999999998</v>
      </c>
    </row>
    <row r="5" spans="1:7" ht="15" thickBot="1" x14ac:dyDescent="0.35">
      <c r="A5" s="3"/>
      <c r="B5" s="6" t="str">
        <f>'[1]Дневной рацион, Дети 3-7 лет, '!D6</f>
        <v>Чай с сахаром .</v>
      </c>
      <c r="C5" s="6">
        <f>'[1]Дневной рацион, Дети 3-7 лет, '!E6</f>
        <v>200</v>
      </c>
      <c r="D5" s="6">
        <f>'[1]Дневной рацион, Дети 3-7 лет, '!F6</f>
        <v>0</v>
      </c>
      <c r="E5" s="6">
        <f>'[1]Дневной рацион, Дети 3-7 лет, '!G6</f>
        <v>57</v>
      </c>
      <c r="F5" s="6">
        <f>'[1]Дневной рацион, Дети 3-7 лет, '!H6</f>
        <v>0.2</v>
      </c>
      <c r="G5" s="6">
        <f>'[1]Дневной рацион, Дети 3-7 лет, '!I6</f>
        <v>0</v>
      </c>
    </row>
    <row r="6" spans="1:7" s="4" customFormat="1" ht="15" thickBot="1" x14ac:dyDescent="0.35">
      <c r="A6" s="3" t="s">
        <v>8</v>
      </c>
      <c r="B6" s="12"/>
      <c r="C6" s="12"/>
      <c r="D6" s="12"/>
      <c r="E6" s="12"/>
      <c r="F6" s="12"/>
      <c r="G6" s="12"/>
    </row>
    <row r="7" spans="1:7" s="4" customFormat="1" ht="15" thickBot="1" x14ac:dyDescent="0.35">
      <c r="A7" s="3"/>
      <c r="B7" s="12"/>
      <c r="C7" s="12"/>
      <c r="D7" s="12"/>
      <c r="E7" s="12"/>
      <c r="F7" s="12"/>
      <c r="G7" s="12"/>
    </row>
    <row r="8" spans="1:7" ht="15" thickBot="1" x14ac:dyDescent="0.35">
      <c r="A8" s="3"/>
      <c r="B8" s="7" t="str">
        <f>'[1]Дневной рацион, Дети 3-7 лет, '!D7</f>
        <v>Свекольник со сметаной.</v>
      </c>
      <c r="C8" s="7">
        <f>'[1]Дневной рацион, Дети 3-7 лет, '!E7</f>
        <v>202</v>
      </c>
      <c r="D8" s="7">
        <f>'[1]Дневной рацион, Дети 3-7 лет, '!F7</f>
        <v>0</v>
      </c>
      <c r="E8" s="8">
        <f>'[1]Дневной рацион, Дети 3-7 лет, '!G7</f>
        <v>378.75</v>
      </c>
      <c r="F8" s="8">
        <f>'[1]Дневной рацион, Дети 3-7 лет, '!H7</f>
        <v>8.282</v>
      </c>
      <c r="G8" s="8">
        <f>'[1]Дневной рацион, Дети 3-7 лет, '!I7</f>
        <v>19.190000000000001</v>
      </c>
    </row>
    <row r="9" spans="1:7" x14ac:dyDescent="0.3">
      <c r="A9" s="3" t="s">
        <v>9</v>
      </c>
      <c r="B9" s="5" t="str">
        <f>'[1]Дневной рацион, Дети 3-7 лет, '!D8</f>
        <v>Плов с мясом .</v>
      </c>
      <c r="C9" s="5">
        <f>'[1]Дневной рацион, Дети 3-7 лет, '!E8</f>
        <v>182</v>
      </c>
      <c r="D9" s="5">
        <f>'[1]Дневной рацион, Дети 3-7 лет, '!F8</f>
        <v>0</v>
      </c>
      <c r="E9" s="9">
        <f>'[1]Дневной рацион, Дети 3-7 лет, '!G8</f>
        <v>320.85599999999999</v>
      </c>
      <c r="F9" s="9">
        <f>'[1]Дневной рацион, Дети 3-7 лет, '!H8</f>
        <v>13.882999999999999</v>
      </c>
      <c r="G9" s="9">
        <f>'[1]Дневной рацион, Дети 3-7 лет, '!I8</f>
        <v>12.407</v>
      </c>
    </row>
    <row r="10" spans="1:7" x14ac:dyDescent="0.3">
      <c r="A10" s="3"/>
      <c r="B10" s="2" t="str">
        <f>'[1]Дневной рацион, Дети 3-7 лет, '!D9</f>
        <v>Компот из смеси сухофруктов .</v>
      </c>
      <c r="C10" s="2">
        <f>'[1]Дневной рацион, Дети 3-7 лет, '!E9</f>
        <v>200</v>
      </c>
      <c r="D10" s="2">
        <f>'[1]Дневной рацион, Дети 3-7 лет, '!F9</f>
        <v>0</v>
      </c>
      <c r="E10" s="2">
        <f>'[1]Дневной рацион, Дети 3-7 лет, '!G9</f>
        <v>18.64</v>
      </c>
      <c r="F10" s="2">
        <f>'[1]Дневной рацион, Дети 3-7 лет, '!H9</f>
        <v>0.12</v>
      </c>
      <c r="G10" s="2">
        <f>'[1]Дневной рацион, Дети 3-7 лет, '!I9</f>
        <v>0</v>
      </c>
    </row>
    <row r="11" spans="1:7" x14ac:dyDescent="0.3">
      <c r="A11" s="3"/>
      <c r="B11" s="2" t="str">
        <f>'[1]Дневной рацион, Дети 3-7 лет, '!D10</f>
        <v>Хлеб  пшеничный</v>
      </c>
      <c r="C11" s="2">
        <f>'[1]Дневной рацион, Дети 3-7 лет, '!E10</f>
        <v>40</v>
      </c>
      <c r="D11" s="2">
        <f>'[1]Дневной рацион, Дети 3-7 лет, '!F10</f>
        <v>0</v>
      </c>
      <c r="E11" s="2">
        <f>'[1]Дневной рацион, Дети 3-7 лет, '!G10</f>
        <v>0</v>
      </c>
      <c r="F11" s="2">
        <f>'[1]Дневной рацион, Дети 3-7 лет, '!H10</f>
        <v>0</v>
      </c>
      <c r="G11" s="2">
        <f>'[1]Дневной рацион, Дети 3-7 лет, '!I10</f>
        <v>0</v>
      </c>
    </row>
    <row r="12" spans="1:7" x14ac:dyDescent="0.3">
      <c r="A12" s="3"/>
      <c r="B12" s="2" t="str">
        <f>'[1]Дневной рацион, Дети 3-7 лет, '!D11</f>
        <v>Хлеб  ржаной</v>
      </c>
      <c r="C12" s="2">
        <f>'[1]Дневной рацион, Дети 3-7 лет, '!E11</f>
        <v>36</v>
      </c>
      <c r="D12" s="2">
        <f>'[1]Дневной рацион, Дети 3-7 лет, '!F11</f>
        <v>0</v>
      </c>
      <c r="E12" s="2">
        <f>'[1]Дневной рацион, Дети 3-7 лет, '!G11</f>
        <v>0</v>
      </c>
      <c r="F12" s="2">
        <f>'[1]Дневной рацион, Дети 3-7 лет, '!H11</f>
        <v>0</v>
      </c>
      <c r="G12" s="2">
        <f>'[1]Дневной рацион, Дети 3-7 лет, '!I11</f>
        <v>0</v>
      </c>
    </row>
    <row r="13" spans="1:7" s="4" customFormat="1" x14ac:dyDescent="0.3">
      <c r="A13" s="3"/>
      <c r="B13" s="2"/>
      <c r="C13" s="2"/>
      <c r="D13" s="2"/>
      <c r="E13" s="2"/>
      <c r="F13" s="2"/>
      <c r="G13" s="2"/>
    </row>
    <row r="14" spans="1:7" x14ac:dyDescent="0.3">
      <c r="A14" s="3" t="s">
        <v>10</v>
      </c>
      <c r="B14" s="2" t="str">
        <f>'[1]Дневной рацион, Дети 3-7 лет, '!D12</f>
        <v>Молоко кипяченое</v>
      </c>
      <c r="C14" s="2">
        <f>'[1]Дневной рацион, Дети 3-7 лет, '!E12</f>
        <v>180</v>
      </c>
      <c r="D14" s="2">
        <f>'[1]Дневной рацион, Дети 3-7 лет, '!F12</f>
        <v>0</v>
      </c>
      <c r="E14" s="2">
        <f>'[1]Дневной рацион, Дети 3-7 лет, '!G12</f>
        <v>95.4</v>
      </c>
      <c r="F14" s="2">
        <f>'[1]Дневной рацион, Дети 3-7 лет, '!H12</f>
        <v>5.22</v>
      </c>
      <c r="G14" s="10">
        <f>'[1]Дневной рацион, Дети 3-7 лет, '!I12</f>
        <v>4.5</v>
      </c>
    </row>
    <row r="15" spans="1:7" x14ac:dyDescent="0.3">
      <c r="A15" s="3"/>
      <c r="B15" s="2" t="str">
        <f>'[1]Дневной рацион, Дети 3-7 лет, '!D13</f>
        <v>Печенье</v>
      </c>
      <c r="C15" s="2">
        <f>'[1]Дневной рацион, Дети 3-7 лет, '!E13</f>
        <v>40</v>
      </c>
      <c r="D15" s="2">
        <f>'[1]Дневной рацион, Дети 3-7 лет, '!F13</f>
        <v>0</v>
      </c>
      <c r="E15" s="2">
        <f>'[1]Дневной рацион, Дети 3-7 лет, '!G13</f>
        <v>166.8</v>
      </c>
      <c r="F15" s="2">
        <f>'[1]Дневной рацион, Дети 3-7 лет, '!H13</f>
        <v>3</v>
      </c>
      <c r="G15" s="2">
        <f>'[1]Дневной рацион, Дети 3-7 лет, '!I13</f>
        <v>3.92</v>
      </c>
    </row>
    <row r="16" spans="1:7" s="4" customFormat="1" x14ac:dyDescent="0.3">
      <c r="A16" s="3"/>
      <c r="B16" s="2"/>
      <c r="C16" s="2"/>
      <c r="D16" s="2"/>
      <c r="E16" s="2"/>
      <c r="F16" s="2"/>
      <c r="G16" s="2"/>
    </row>
    <row r="17" spans="1:7" x14ac:dyDescent="0.3">
      <c r="A17" s="3" t="s">
        <v>11</v>
      </c>
      <c r="B17" s="2" t="str">
        <f>'[1]Дневной рацион, Дети 3-7 лет, '!D14</f>
        <v xml:space="preserve"> Капуста тушеная .</v>
      </c>
      <c r="C17" s="2">
        <f>'[1]Дневной рацион, Дети 3-7 лет, '!E14</f>
        <v>136</v>
      </c>
      <c r="D17" s="2">
        <f>'[1]Дневной рацион, Дети 3-7 лет, '!F14</f>
        <v>0</v>
      </c>
      <c r="E17" s="10">
        <f>'[1]Дневной рацион, Дети 3-7 лет, '!G14</f>
        <v>110.432</v>
      </c>
      <c r="F17" s="10">
        <f>'[1]Дневной рацион, Дети 3-7 лет, '!H14</f>
        <v>3.2639999999999998</v>
      </c>
      <c r="G17" s="10">
        <f>'[1]Дневной рацион, Дети 3-7 лет, '!I14</f>
        <v>4.4429999999999996</v>
      </c>
    </row>
    <row r="18" spans="1:7" ht="15" thickBot="1" x14ac:dyDescent="0.35">
      <c r="B18" s="6" t="str">
        <f>'[1]Дневной рацион, Дети 3-7 лет, '!D15</f>
        <v>напиток из шиповника.</v>
      </c>
      <c r="C18" s="6">
        <f>'[1]Дневной рацион, Дети 3-7 лет, '!E15</f>
        <v>198</v>
      </c>
      <c r="D18" s="6">
        <f>'[1]Дневной рацион, Дети 3-7 лет, '!F15</f>
        <v>0</v>
      </c>
      <c r="E18" s="11">
        <f>'[1]Дневной рацион, Дети 3-7 лет, '!G15</f>
        <v>64.790999999999997</v>
      </c>
      <c r="F18" s="11">
        <f>'[1]Дневной рацион, Дети 3-7 лет, '!H15</f>
        <v>2.5310000000000001</v>
      </c>
      <c r="G18" s="11">
        <f>'[1]Дневной рацион, Дети 3-7 лет, '!I15</f>
        <v>2.0910000000000002</v>
      </c>
    </row>
    <row r="19" spans="1:7" x14ac:dyDescent="0.3">
      <c r="A19" s="3"/>
      <c r="B19" s="5" t="str">
        <f>'[1]Дневной рацион, Дети 3-7 лет, '!D16</f>
        <v>Хлеб  пшеничный</v>
      </c>
      <c r="C19" s="5">
        <f>'[1]Дневной рацион, Дети 3-7 лет, '!E16</f>
        <v>20</v>
      </c>
      <c r="D19" s="5">
        <f>'[1]Дневной рацион, Дети 3-7 лет, '!F16</f>
        <v>0</v>
      </c>
      <c r="E19" s="5">
        <f>'[1]Дневной рацион, Дети 3-7 лет, '!G16</f>
        <v>0</v>
      </c>
      <c r="F19" s="5">
        <f>'[1]Дневной рацион, Дети 3-7 лет, '!H16</f>
        <v>0</v>
      </c>
      <c r="G19" s="5">
        <f>'[1]Дневной рацион, Дети 3-7 лет, '!I16</f>
        <v>0</v>
      </c>
    </row>
    <row r="20" spans="1:7" ht="15" thickBot="1" x14ac:dyDescent="0.35">
      <c r="A20" s="3"/>
      <c r="B20" s="6">
        <f>'[1]Дневной рацион, Дети 3-7 лет, '!D17</f>
        <v>0</v>
      </c>
      <c r="C20" s="6">
        <f>'[1]Дневной рацион, Дети 3-7 лет, '!E17</f>
        <v>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workbookViewId="0">
      <selection activeCell="L19" sqref="L1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манная вязкая на сухом молоке с маслом .</v>
      </c>
      <c r="C4" s="5">
        <f>'[2]Дневной рацион, Дети до 3х лет'!E4</f>
        <v>179</v>
      </c>
      <c r="D4" s="5">
        <f>'[2]Дневной рацион, Дети до 3х лет'!F4</f>
        <v>0</v>
      </c>
      <c r="E4" s="5">
        <f>'[2]Дневной рацион, Дети до 3х лет'!G4</f>
        <v>211.399</v>
      </c>
      <c r="F4" s="5">
        <f>'[2]Дневной рацион, Дети до 3х лет'!H4</f>
        <v>6.91</v>
      </c>
      <c r="G4" s="5">
        <f>'[2]Дневной рацион, Дети до 3х лет'!I4</f>
        <v>6.1040000000000001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лет'!F5</f>
        <v>0</v>
      </c>
      <c r="E5" s="2">
        <f>'[2]Дневной рацион, Дети до 3х лет'!G5</f>
        <v>121.667</v>
      </c>
      <c r="F5" s="2">
        <f>'[2]Дневной рацион, Дети до 3х лет'!H5</f>
        <v>1.3340000000000001</v>
      </c>
      <c r="G5" s="2">
        <f>'[2]Дневной рацион, Дети до 3х лет'!I5</f>
        <v>9.1669999999999998</v>
      </c>
    </row>
    <row r="6" spans="1:7" ht="15" thickBot="1" x14ac:dyDescent="0.35">
      <c r="A6" s="3"/>
      <c r="B6" s="6" t="str">
        <f>'[2]Дневной рацион, Дети до 3х лет'!D6</f>
        <v>Чай с сахаром .</v>
      </c>
      <c r="C6" s="6">
        <f>'[2]Дневной рацион, Дети до 3х лет'!E6</f>
        <v>180</v>
      </c>
      <c r="D6" s="6">
        <f>'[2]Дневной рацион, Дети до 3х лет'!F6</f>
        <v>0</v>
      </c>
      <c r="E6" s="6">
        <f>'[2]Дневной рацион, Дети до 3х лет'!G6</f>
        <v>51.3</v>
      </c>
      <c r="F6" s="6">
        <f>'[2]Дневной рацион, Дети до 3х лет'!H6</f>
        <v>0.18</v>
      </c>
      <c r="G6" s="6">
        <f>'[2]Дневной рацион, Дети до 3х лет'!I6</f>
        <v>0</v>
      </c>
    </row>
    <row r="7" spans="1:7" s="4" customFormat="1" ht="15" thickBot="1" x14ac:dyDescent="0.35">
      <c r="A7" s="3" t="s">
        <v>8</v>
      </c>
      <c r="B7" s="12"/>
      <c r="C7" s="12"/>
      <c r="D7" s="12"/>
      <c r="E7" s="12"/>
      <c r="F7" s="12"/>
      <c r="G7" s="12"/>
    </row>
    <row r="8" spans="1:7" s="4" customFormat="1" ht="15" thickBot="1" x14ac:dyDescent="0.35">
      <c r="A8" s="3"/>
      <c r="B8" s="12"/>
      <c r="C8" s="12"/>
      <c r="D8" s="12"/>
      <c r="E8" s="12"/>
      <c r="F8" s="12"/>
      <c r="G8" s="12"/>
    </row>
    <row r="9" spans="1:7" ht="15" thickBot="1" x14ac:dyDescent="0.35">
      <c r="A9" s="3"/>
      <c r="B9" s="7" t="str">
        <f>'[2]Дневной рацион, Дети до 3х лет'!D7</f>
        <v>Свекольник со сметаной.</v>
      </c>
      <c r="C9" s="7">
        <f>'[2]Дневной рацион, Дети до 3х лет'!E7</f>
        <v>182</v>
      </c>
      <c r="D9" s="7">
        <f>'[2]Дневной рацион, Дети до 3х лет'!F7</f>
        <v>0</v>
      </c>
      <c r="E9" s="8">
        <f>'[2]Дневной рацион, Дети до 3х лет'!G7</f>
        <v>341.25</v>
      </c>
      <c r="F9" s="8">
        <f>'[2]Дневной рацион, Дети до 3х лет'!H7</f>
        <v>7.4619999999999997</v>
      </c>
      <c r="G9" s="8">
        <f>'[2]Дневной рацион, Дети до 3х лет'!I7</f>
        <v>17.29</v>
      </c>
    </row>
    <row r="10" spans="1:7" x14ac:dyDescent="0.3">
      <c r="A10" s="3" t="s">
        <v>9</v>
      </c>
      <c r="B10" s="5" t="str">
        <f>'[2]Дневной рацион, Дети до 3х лет'!D8</f>
        <v>Плов с мясом .</v>
      </c>
      <c r="C10" s="5">
        <f>'[2]Дневной рацион, Дети до 3х лет'!E8</f>
        <v>152</v>
      </c>
      <c r="D10" s="5">
        <f>'[2]Дневной рацион, Дети до 3х лет'!F8</f>
        <v>0</v>
      </c>
      <c r="E10" s="9">
        <f>'[2]Дневной рацион, Дети до 3х лет'!G8</f>
        <v>267.96800000000002</v>
      </c>
      <c r="F10" s="9">
        <f>'[2]Дневной рацион, Дети до 3х лет'!H8</f>
        <v>11.595000000000001</v>
      </c>
      <c r="G10" s="9">
        <f>'[2]Дневной рацион, Дети до 3х лет'!I8</f>
        <v>10.362</v>
      </c>
    </row>
    <row r="11" spans="1:7" x14ac:dyDescent="0.3">
      <c r="A11" s="3"/>
      <c r="B11" s="2" t="str">
        <f>'[2]Дневной рацион, Дети до 3х лет'!D9</f>
        <v>Компот из смеси сухофруктов .</v>
      </c>
      <c r="C11" s="2">
        <f>'[2]Дневной рацион, Дети до 3х лет'!E9</f>
        <v>180</v>
      </c>
      <c r="D11" s="2">
        <f>'[2]Дневной рацион, Дети до 3х лет'!F9</f>
        <v>0</v>
      </c>
      <c r="E11" s="2">
        <f>'[2]Дневной рацион, Дети до 3х лет'!G9</f>
        <v>16.776</v>
      </c>
      <c r="F11" s="2">
        <f>'[2]Дневной рацион, Дети до 3х лет'!H9</f>
        <v>0.108</v>
      </c>
      <c r="G11" s="2">
        <f>'[2]Дневной рацион, Дети до 3х лет'!I9</f>
        <v>0</v>
      </c>
    </row>
    <row r="12" spans="1:7" x14ac:dyDescent="0.3">
      <c r="A12" s="3"/>
      <c r="B12" s="2" t="str">
        <f>'[2]Дневной рацион, Дети до 3х лет'!D10</f>
        <v>Хлеб  пшеничный</v>
      </c>
      <c r="C12" s="2">
        <f>'[2]Дневной рацион, Дети до 3х лет'!E10</f>
        <v>20</v>
      </c>
      <c r="D12" s="2">
        <f>'[2]Дневной рацион, Дети до 3х лет'!F10</f>
        <v>0</v>
      </c>
      <c r="E12" s="2">
        <f>'[2]Дневной рацион, Дети до 3х лет'!G10</f>
        <v>0</v>
      </c>
      <c r="F12" s="2">
        <f>'[2]Дневной рацион, Дети до 3х лет'!H10</f>
        <v>0</v>
      </c>
      <c r="G12" s="2">
        <f>'[2]Дневной рацион, Дети до 3х лет'!I10</f>
        <v>0</v>
      </c>
    </row>
    <row r="13" spans="1:7" x14ac:dyDescent="0.3">
      <c r="A13" s="3"/>
      <c r="B13" s="2" t="str">
        <f>'[2]Дневной рацион, Дети до 3х лет'!D11</f>
        <v>Хлеб  ржаной</v>
      </c>
      <c r="C13" s="2">
        <f>'[2]Дневной рацион, Дети до 3х лет'!E11</f>
        <v>21</v>
      </c>
      <c r="D13" s="2">
        <f>'[2]Дневной рацион, Дети до 3х лет'!F11</f>
        <v>0</v>
      </c>
      <c r="E13" s="2">
        <f>'[2]Дневной рацион, Дети до 3х лет'!G11</f>
        <v>0</v>
      </c>
      <c r="F13" s="2">
        <f>'[2]Дневной рацион, Дети до 3х лет'!H11</f>
        <v>0</v>
      </c>
      <c r="G13" s="2">
        <f>'[2]Дневной рацион, Дети до 3х лет'!I11</f>
        <v>0</v>
      </c>
    </row>
    <row r="14" spans="1:7" s="4" customFormat="1" x14ac:dyDescent="0.3">
      <c r="A14" s="3"/>
      <c r="B14" s="2"/>
      <c r="C14" s="2"/>
      <c r="D14" s="2"/>
      <c r="E14" s="2"/>
      <c r="F14" s="2"/>
      <c r="G14" s="2"/>
    </row>
    <row r="15" spans="1:7" x14ac:dyDescent="0.3">
      <c r="A15" s="3" t="s">
        <v>10</v>
      </c>
      <c r="B15" s="2" t="str">
        <f>'[2]Дневной рацион, Дети до 3х лет'!D12</f>
        <v>Молоко кипяченое</v>
      </c>
      <c r="C15" s="2">
        <f>'[2]Дневной рацион, Дети до 3х лет'!E12</f>
        <v>170</v>
      </c>
      <c r="D15" s="2">
        <f>'[2]Дневной рацион, Дети до 3х лет'!F12</f>
        <v>0</v>
      </c>
      <c r="E15" s="2">
        <f>'[2]Дневной рацион, Дети до 3х лет'!G12</f>
        <v>90.1</v>
      </c>
      <c r="F15" s="2">
        <f>'[2]Дневной рацион, Дети до 3х лет'!H12</f>
        <v>4.93</v>
      </c>
      <c r="G15" s="10">
        <f>'[2]Дневной рацион, Дети до 3х лет'!I12</f>
        <v>4.25</v>
      </c>
    </row>
    <row r="16" spans="1:7" x14ac:dyDescent="0.3">
      <c r="A16" s="3"/>
      <c r="B16" s="2" t="str">
        <f>'[2]Дневной рацион, Дети до 3х лет'!D13</f>
        <v>Печенье</v>
      </c>
      <c r="C16" s="2">
        <f>'[2]Дневной рацион, Дети до 3х лет'!E13</f>
        <v>30</v>
      </c>
      <c r="D16" s="2">
        <f>'[2]Дневной рацион, Дети до 3х лет'!F13</f>
        <v>0</v>
      </c>
      <c r="E16" s="2">
        <f>'[2]Дневной рацион, Дети до 3х лет'!G13</f>
        <v>125.1</v>
      </c>
      <c r="F16" s="2">
        <f>'[2]Дневной рацион, Дети до 3х лет'!H13</f>
        <v>2.25</v>
      </c>
      <c r="G16" s="2">
        <f>'[2]Дневной рацион, Дети до 3х лет'!I13</f>
        <v>2.94</v>
      </c>
    </row>
    <row r="17" spans="1:7" s="4" customFormat="1" x14ac:dyDescent="0.3">
      <c r="A17" s="3"/>
      <c r="B17" s="2"/>
      <c r="C17" s="2"/>
      <c r="D17" s="2"/>
      <c r="E17" s="2"/>
      <c r="F17" s="2"/>
      <c r="G17" s="2"/>
    </row>
    <row r="18" spans="1:7" x14ac:dyDescent="0.3">
      <c r="A18" s="3" t="s">
        <v>11</v>
      </c>
      <c r="B18" s="2" t="str">
        <f>'[2]Дневной рацион, Дети до 3х лет'!D14</f>
        <v xml:space="preserve"> Капуста тушеная .</v>
      </c>
      <c r="C18" s="2">
        <f>'[2]Дневной рацион, Дети до 3х лет'!E14</f>
        <v>109</v>
      </c>
      <c r="D18" s="2">
        <f>'[2]Дневной рацион, Дети до 3х лет'!F14</f>
        <v>0</v>
      </c>
      <c r="E18" s="10">
        <f>'[2]Дневной рацион, Дети до 3х лет'!G14</f>
        <v>88.507999999999996</v>
      </c>
      <c r="F18" s="10">
        <f>'[2]Дневной рацион, Дети до 3х лет'!H14</f>
        <v>2.6160000000000001</v>
      </c>
      <c r="G18" s="10">
        <f>'[2]Дневной рацион, Дети до 3х лет'!I14</f>
        <v>3.5609999999999999</v>
      </c>
    </row>
    <row r="19" spans="1:7" ht="15" thickBot="1" x14ac:dyDescent="0.35">
      <c r="A19" s="3"/>
      <c r="B19" s="6" t="str">
        <f>'[2]Дневной рацион, Дети до 3х лет'!D15</f>
        <v>напиток из шиповника.</v>
      </c>
      <c r="C19" s="6">
        <f>'[2]Дневной рацион, Дети до 3х лет'!E15</f>
        <v>169</v>
      </c>
      <c r="D19" s="6">
        <f>'[2]Дневной рацион, Дети до 3х лет'!F15</f>
        <v>0</v>
      </c>
      <c r="E19" s="11">
        <f>'[2]Дневной рацион, Дети до 3х лет'!G15</f>
        <v>55.301000000000002</v>
      </c>
      <c r="F19" s="11">
        <f>'[2]Дневной рацион, Дети до 3х лет'!H15</f>
        <v>2.161</v>
      </c>
      <c r="G19" s="11">
        <f>'[2]Дневной рацион, Дети до 3х лет'!I15</f>
        <v>1.7849999999999999</v>
      </c>
    </row>
    <row r="20" spans="1:7" x14ac:dyDescent="0.3">
      <c r="A20" s="3"/>
      <c r="B20" s="5" t="str">
        <f>'[2]Дневной рацион, Дети до 3х лет'!D16</f>
        <v>Хлеб  пшеничный</v>
      </c>
      <c r="C20" s="5">
        <f>'[2]Дневной рацион, Дети до 3х лет'!E16</f>
        <v>20</v>
      </c>
      <c r="D20" s="5">
        <f>'[2]Дневной рацион, Дети до 3х лет'!F16</f>
        <v>0</v>
      </c>
      <c r="E20" s="5">
        <f>'[2]Дневной рацион, Дети до 3х лет'!G16</f>
        <v>0</v>
      </c>
      <c r="F20" s="5">
        <f>'[2]Дневной рацион, Дети до 3х лет'!H16</f>
        <v>0</v>
      </c>
      <c r="G20" s="5">
        <f>'[2]Дневной рацион, Дети до 3х лет'!I16</f>
        <v>0</v>
      </c>
    </row>
    <row r="21" spans="1:7" ht="15" thickBot="1" x14ac:dyDescent="0.35">
      <c r="A21" s="3"/>
      <c r="B21" s="6">
        <f>'[2]Дневной рацион, Дети до 3х лет'!D17</f>
        <v>0</v>
      </c>
      <c r="C21" s="6">
        <f>'[2]Дневной рацион, Дети до 3х лет'!E17</f>
        <v>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s="4" customFormat="1" x14ac:dyDescent="0.3">
      <c r="A22" s="13"/>
      <c r="B22" s="13"/>
      <c r="C22" s="13"/>
      <c r="D22" s="13"/>
      <c r="E22" s="13"/>
      <c r="F22" s="13"/>
      <c r="G22" s="13"/>
    </row>
    <row r="23" spans="1:7" s="4" customFormat="1" x14ac:dyDescent="0.3">
      <c r="A23" s="13"/>
      <c r="B23" s="13"/>
      <c r="C23" s="13"/>
      <c r="D23" s="13"/>
      <c r="E23" s="13"/>
      <c r="F23" s="13"/>
      <c r="G23" s="13"/>
    </row>
    <row r="24" spans="1:7" s="4" customFormat="1" x14ac:dyDescent="0.3">
      <c r="A24" s="13"/>
      <c r="B24" s="13"/>
      <c r="C24" s="13"/>
      <c r="D24" s="13"/>
      <c r="E24" s="13"/>
      <c r="F24" s="13"/>
      <c r="G24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2025-06-16T07:48:28Z</dcterms:modified>
</cp:coreProperties>
</file>