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3040" windowHeight="9024" activeTab="1"/>
  </bookViews>
  <sheets>
    <sheet name="Дети от 3-до 7 лет" sheetId="1" r:id="rId1"/>
    <sheet name="Дети до 3-лет" sheetId="2" r:id="rId2"/>
    <sheet name="Лечебное питание" sheetId="3" r:id="rId3"/>
  </sheets>
  <externalReferences>
    <externalReference r:id="rId4"/>
    <externalReference r:id="rId5"/>
    <externalReference r:id="rId6"/>
  </externalReferences>
  <calcPr calcId="152511"/>
</workbook>
</file>

<file path=xl/calcChain.xml><?xml version="1.0" encoding="utf-8"?>
<calcChain xmlns="http://schemas.openxmlformats.org/spreadsheetml/2006/main">
  <c r="B4" i="2" l="1"/>
  <c r="C4" i="2"/>
  <c r="D4" i="2"/>
  <c r="E4" i="2"/>
  <c r="F4" i="2"/>
  <c r="G4" i="2"/>
  <c r="B5" i="2"/>
  <c r="C5" i="2"/>
  <c r="D5" i="2"/>
  <c r="E5" i="2"/>
  <c r="F5" i="2"/>
  <c r="G5" i="2"/>
  <c r="B6" i="2"/>
  <c r="C6" i="2"/>
  <c r="D6" i="2"/>
  <c r="E6" i="2"/>
  <c r="F6" i="2"/>
  <c r="G6" i="2"/>
  <c r="B7" i="2"/>
  <c r="C7" i="2"/>
  <c r="D7" i="2"/>
  <c r="E7" i="2"/>
  <c r="F7" i="2"/>
  <c r="G7" i="2"/>
  <c r="B10" i="2"/>
  <c r="C10" i="2"/>
  <c r="D10" i="2"/>
  <c r="E10" i="2"/>
  <c r="F10" i="2"/>
  <c r="G10" i="2"/>
  <c r="B11" i="2"/>
  <c r="C11" i="2"/>
  <c r="D11" i="2"/>
  <c r="E11" i="2"/>
  <c r="F11" i="2"/>
  <c r="G11" i="2"/>
  <c r="B12" i="2"/>
  <c r="C12" i="2"/>
  <c r="D12" i="2"/>
  <c r="E12" i="2"/>
  <c r="F12" i="2"/>
  <c r="G12" i="2"/>
  <c r="B13" i="2"/>
  <c r="C13" i="2"/>
  <c r="D13" i="2"/>
  <c r="E13" i="2"/>
  <c r="F13" i="2"/>
  <c r="G13" i="2"/>
  <c r="B14" i="2"/>
  <c r="C14" i="2"/>
  <c r="D14" i="2"/>
  <c r="E14" i="2"/>
  <c r="F14" i="2"/>
  <c r="G14" i="2"/>
  <c r="B16" i="2"/>
  <c r="C16" i="2"/>
  <c r="D16" i="2"/>
  <c r="E16" i="2"/>
  <c r="F16" i="2"/>
  <c r="G16" i="2"/>
  <c r="B17" i="2"/>
  <c r="C17" i="2"/>
  <c r="D17" i="2"/>
  <c r="E17" i="2"/>
  <c r="F17" i="2"/>
  <c r="G17" i="2"/>
  <c r="B19" i="2"/>
  <c r="C19" i="2"/>
  <c r="D19" i="2"/>
  <c r="E19" i="2"/>
  <c r="F19" i="2"/>
  <c r="G19" i="2"/>
  <c r="B20" i="2"/>
  <c r="C20" i="2"/>
  <c r="D20" i="2"/>
  <c r="E20" i="2"/>
  <c r="F20" i="2"/>
  <c r="G20" i="2"/>
  <c r="B21" i="2"/>
  <c r="C21" i="2"/>
  <c r="D21" i="2"/>
  <c r="E21" i="2"/>
  <c r="F21" i="2"/>
  <c r="G21" i="2"/>
  <c r="B22" i="2"/>
  <c r="C22" i="2"/>
  <c r="D22" i="2"/>
  <c r="E22" i="2"/>
  <c r="F22" i="2"/>
  <c r="G22" i="2"/>
  <c r="B3" i="1"/>
  <c r="C3" i="1"/>
  <c r="D3" i="1"/>
  <c r="E3" i="1"/>
  <c r="F3" i="1"/>
  <c r="G3" i="1"/>
  <c r="B4" i="1"/>
  <c r="C4" i="1"/>
  <c r="D4" i="1"/>
  <c r="E4" i="1"/>
  <c r="F4" i="1"/>
  <c r="G4" i="1"/>
  <c r="B5" i="1"/>
  <c r="C5" i="1"/>
  <c r="D5" i="1"/>
  <c r="E5" i="1"/>
  <c r="F5" i="1"/>
  <c r="G5" i="1"/>
  <c r="B6" i="1"/>
  <c r="C6" i="1"/>
  <c r="D6" i="1"/>
  <c r="E6" i="1"/>
  <c r="F6" i="1"/>
  <c r="G6" i="1"/>
  <c r="B9" i="1"/>
  <c r="C9" i="1"/>
  <c r="D9" i="1"/>
  <c r="E9" i="1"/>
  <c r="F9" i="1"/>
  <c r="G9" i="1"/>
  <c r="B10" i="1"/>
  <c r="C10" i="1"/>
  <c r="D10" i="1"/>
  <c r="E10" i="1"/>
  <c r="F10" i="1"/>
  <c r="G10" i="1"/>
  <c r="B11" i="1"/>
  <c r="C11" i="1"/>
  <c r="D11" i="1"/>
  <c r="E11" i="1"/>
  <c r="F11" i="1"/>
  <c r="G11" i="1"/>
  <c r="B12" i="1"/>
  <c r="C12" i="1"/>
  <c r="D12" i="1"/>
  <c r="E12" i="1"/>
  <c r="F12" i="1"/>
  <c r="G12" i="1"/>
  <c r="B13" i="1"/>
  <c r="C13" i="1"/>
  <c r="D13" i="1"/>
  <c r="E13" i="1"/>
  <c r="F13" i="1"/>
  <c r="G13" i="1"/>
  <c r="B15" i="1"/>
  <c r="C15" i="1"/>
  <c r="D15" i="1"/>
  <c r="E15" i="1"/>
  <c r="F15" i="1"/>
  <c r="G15" i="1"/>
  <c r="B16" i="1"/>
  <c r="C16" i="1"/>
  <c r="D16" i="1"/>
  <c r="E16" i="1"/>
  <c r="F16" i="1"/>
  <c r="G16" i="1"/>
  <c r="B18" i="1"/>
  <c r="C18" i="1"/>
  <c r="D18" i="1"/>
  <c r="E18" i="1"/>
  <c r="F18" i="1"/>
  <c r="G18" i="1"/>
  <c r="B19" i="1"/>
  <c r="C19" i="1"/>
  <c r="D19" i="1"/>
  <c r="E19" i="1"/>
  <c r="F19" i="1"/>
  <c r="G19" i="1"/>
  <c r="B20" i="1"/>
  <c r="C20" i="1"/>
  <c r="D20" i="1"/>
  <c r="E20" i="1"/>
  <c r="F20" i="1"/>
  <c r="G20" i="1"/>
  <c r="B21" i="1"/>
  <c r="C21" i="1"/>
  <c r="D21" i="1"/>
  <c r="E21" i="1"/>
  <c r="F21" i="1"/>
  <c r="G21" i="1"/>
  <c r="B7" i="3" l="1"/>
  <c r="C7" i="3"/>
  <c r="D7" i="3"/>
  <c r="B4" i="3"/>
  <c r="C4" i="3"/>
  <c r="D4" i="3"/>
  <c r="B5" i="3"/>
  <c r="C5" i="3"/>
  <c r="D5" i="3"/>
  <c r="B11" i="3"/>
  <c r="C11" i="3"/>
  <c r="D11" i="3"/>
  <c r="B12" i="3"/>
  <c r="C12" i="3"/>
  <c r="D12" i="3"/>
  <c r="B13" i="3"/>
  <c r="C13" i="3"/>
  <c r="D13" i="3"/>
  <c r="B14" i="3"/>
  <c r="C14" i="3"/>
  <c r="D14" i="3"/>
  <c r="B15" i="3"/>
  <c r="C15" i="3"/>
  <c r="D15" i="3"/>
  <c r="B19" i="3"/>
  <c r="C19" i="3"/>
  <c r="D19" i="3"/>
  <c r="B20" i="3"/>
  <c r="C20" i="3"/>
  <c r="D20" i="3"/>
  <c r="B23" i="3"/>
  <c r="C23" i="3"/>
  <c r="D23" i="3"/>
  <c r="B24" i="3"/>
  <c r="C24" i="3"/>
  <c r="D24" i="3"/>
  <c r="B25" i="3"/>
  <c r="C25" i="3"/>
  <c r="D25" i="3"/>
  <c r="C26" i="3"/>
  <c r="D26" i="3"/>
</calcChain>
</file>

<file path=xl/sharedStrings.xml><?xml version="1.0" encoding="utf-8"?>
<sst xmlns="http://schemas.openxmlformats.org/spreadsheetml/2006/main" count="35" uniqueCount="16">
  <si>
    <t>Прием пищи</t>
  </si>
  <si>
    <t>Блюдо</t>
  </si>
  <si>
    <t>Выход</t>
  </si>
  <si>
    <t>Калорийность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</si>
  <si>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</si>
  <si>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</si>
  <si>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</si>
  <si>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</si>
  <si>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</si>
  <si>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</si>
  <si>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</si>
  <si>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белки</t>
  </si>
  <si>
    <t>Итого за день</t>
  </si>
  <si>
    <t xml:space="preserve"> МБДОУ д/с № 362</t>
  </si>
  <si>
    <t>Завтрак № 2</t>
  </si>
  <si>
    <t>Завтрак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</si>
</sst>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/>
    <xf numFmtId="0" fontId="1" fillId="0" borderId="1" xfId="0" applyFont="1" applyBorder="1"/>
    <xf numFmtId="0" fontId="0" fillId="0" borderId="2" xfId="0" applyBorder="1"/>
    <xf numFmtId="0" fontId="0" fillId="0" borderId="0" xfId="0"/>
    <xf numFmtId="0" fontId="0" fillId="0" borderId="0" xfId="0"/>
    <xf numFmtId="0" fontId="0" fillId="0" borderId="3" xfId="0" applyBorder="1"/>
    <xf numFmtId="0" fontId="0" fillId="0" borderId="4" xfId="0" applyBorder="1"/>
    <xf numFmtId="0" fontId="0" fillId="2" borderId="1" xfId="0" applyFill="1" applyBorder="1"/>
    <xf numFmtId="0" fontId="0" fillId="2" borderId="4" xfId="0" applyFill="1" applyBorder="1"/>
    <xf numFmtId="0" fontId="0" fillId="0" borderId="0" xfId="0"/>
    <xf numFmtId="0" fontId="0" fillId="0" borderId="5" xfId="0" applyBorder="1"/>
    <xf numFmtId="0" fontId="0" fillId="0" borderId="6" xfId="0" applyBorder="1"/>
    <xf numFmtId="0" fontId="0" fillId="2" borderId="6" xfId="0" applyFill="1" applyBorder="1"/>
    <xf numFmtId="0" fontId="0" fillId="0" borderId="7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1699895</xdr:colOff>
      <xdr:row>0</xdr:row>
      <xdr:rowOff>1258570</xdr:rowOff>
    </xdr:to>
    <xdr:pic>
      <xdr:nvPicPr>
        <xdr:cNvPr id="3" name="Рисунок 2" descr="E:\подпись 1.jpeg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997" t="1277" r="61353" b="83297"/>
        <a:stretch/>
      </xdr:blipFill>
      <xdr:spPr bwMode="auto">
        <a:xfrm>
          <a:off x="0" y="0"/>
          <a:ext cx="1699895" cy="125857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426720</xdr:colOff>
      <xdr:row>22</xdr:row>
      <xdr:rowOff>99060</xdr:rowOff>
    </xdr:from>
    <xdr:to>
      <xdr:col>3</xdr:col>
      <xdr:colOff>919340</xdr:colOff>
      <xdr:row>26</xdr:row>
      <xdr:rowOff>160089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17420" y="5768340"/>
          <a:ext cx="4249280" cy="792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</xdr:rowOff>
    </xdr:from>
    <xdr:to>
      <xdr:col>1</xdr:col>
      <xdr:colOff>443631</xdr:colOff>
      <xdr:row>1</xdr:row>
      <xdr:rowOff>1080625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620"/>
          <a:ext cx="1700931" cy="1255885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</xdr:colOff>
      <xdr:row>23</xdr:row>
      <xdr:rowOff>60960</xdr:rowOff>
    </xdr:from>
    <xdr:to>
      <xdr:col>4</xdr:col>
      <xdr:colOff>20180</xdr:colOff>
      <xdr:row>27</xdr:row>
      <xdr:rowOff>121989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87780" y="5905500"/>
          <a:ext cx="4249280" cy="7925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1700931</xdr:colOff>
      <xdr:row>1</xdr:row>
      <xdr:rowOff>1073005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00931" cy="1255885"/>
        </a:xfrm>
        <a:prstGeom prst="rect">
          <a:avLst/>
        </a:prstGeom>
      </xdr:spPr>
    </xdr:pic>
    <xdr:clientData/>
  </xdr:twoCellAnchor>
  <xdr:twoCellAnchor editAs="oneCell">
    <xdr:from>
      <xdr:col>0</xdr:col>
      <xdr:colOff>1295400</xdr:colOff>
      <xdr:row>27</xdr:row>
      <xdr:rowOff>45720</xdr:rowOff>
    </xdr:from>
    <xdr:to>
      <xdr:col>2</xdr:col>
      <xdr:colOff>599300</xdr:colOff>
      <xdr:row>31</xdr:row>
      <xdr:rowOff>106749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95400" y="5913120"/>
          <a:ext cx="4249280" cy="79254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\Desktop\&#1054;&#1088;&#1075;&#1072;&#1085;&#1080;&#1079;&#1072;&#1094;&#1080;&#1103;%20&#1087;&#1080;&#1090;&#1072;&#1085;&#1080;&#1103;\&#1055;&#1080;&#1090;&#1072;&#1085;&#1080;&#1077;%20&#1051;&#1103;&#1093;&#1086;&#1074;&#1072;\10-&#1076;&#1085;.%20&#1084;&#1077;&#1085;&#1102;%20&#1087;&#1086;%20&#1076;&#1085;&#1103;&#1084;\&#1051;&#1077;&#1095;&#1077;&#1073;&#1085;&#1086;&#1077;%20&#1087;&#1080;&#1090;&#1072;&#1085;&#1080;&#1077;,10,%20&#1052;&#1041;&#1044;&#1054;&#1059;%20&#1076;_&#1089;%20&#8470;%2036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\Downloads\&#1044;&#1085;&#1077;&#1074;&#1085;&#1086;&#1081;%20&#1088;&#1072;&#1094;&#1080;&#1086;&#1085;,%20&#1044;&#1077;&#1090;&#1080;%203-7%20&#1083;&#1077;&#1090;,%20&#1052;&#1041;&#1044;&#1054;&#1059;%20&#1076;_&#1089;%20&#8470;%20362%20-%202024-08-22T162742.60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\Downloads\&#1044;&#1085;&#1077;&#1074;&#1085;&#1086;&#1081;%20&#1088;&#1072;&#1094;&#1080;&#1086;&#1085;,%20&#1044;&#1077;&#1090;&#1080;%20&#1076;&#1086;%203&#1093;%20&#1083;&#1077;&#1090;,%20&#1052;&#1041;&#1044;&#1054;&#1059;%20&#1076;_&#1089;%20&#8470;%20362%20(80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й рацион, лечебное питани"/>
    </sheetNames>
    <sheetDataSet>
      <sheetData sheetId="0">
        <row r="4">
          <cell r="B4" t="str">
            <v>Каша рисовая</v>
          </cell>
          <cell r="C4" t="str">
            <v>150г</v>
          </cell>
          <cell r="D4">
            <v>0.75</v>
          </cell>
        </row>
        <row r="5">
          <cell r="B5" t="str">
            <v xml:space="preserve">Бутерброды с маслом </v>
          </cell>
          <cell r="C5" t="str">
            <v>14/3г</v>
          </cell>
          <cell r="D5">
            <v>0.1</v>
          </cell>
        </row>
        <row r="7">
          <cell r="B7" t="str">
            <v>Чай с сахаром</v>
          </cell>
          <cell r="C7" t="str">
            <v>200г</v>
          </cell>
          <cell r="D7">
            <v>0.1</v>
          </cell>
        </row>
        <row r="13">
          <cell r="B13" t="str">
            <v>Суп крестьянский</v>
          </cell>
          <cell r="C13" t="str">
            <v>250г</v>
          </cell>
          <cell r="D13">
            <v>2</v>
          </cell>
        </row>
        <row r="14">
          <cell r="B14" t="str">
            <v>Салат из морковки</v>
          </cell>
          <cell r="C14" t="str">
            <v>60г</v>
          </cell>
          <cell r="D14">
            <v>0.66</v>
          </cell>
        </row>
        <row r="15">
          <cell r="B15" t="str">
            <v>Макароны отварные с маслом</v>
          </cell>
          <cell r="C15" t="str">
            <v>150г</v>
          </cell>
          <cell r="D15">
            <v>0.28999999999999998</v>
          </cell>
        </row>
        <row r="16">
          <cell r="B16" t="str">
            <v>Компот из кураги</v>
          </cell>
          <cell r="C16" t="str">
            <v>180г</v>
          </cell>
          <cell r="D16">
            <v>0.3</v>
          </cell>
        </row>
        <row r="17">
          <cell r="B17" t="str">
            <v>Хлеб ФКУ</v>
          </cell>
          <cell r="C17" t="str">
            <v>14г</v>
          </cell>
          <cell r="D17">
            <v>0.08</v>
          </cell>
        </row>
        <row r="21">
          <cell r="B21" t="str">
            <v>Печенье</v>
          </cell>
          <cell r="C21" t="str">
            <v>20г</v>
          </cell>
          <cell r="D21">
            <v>0.2</v>
          </cell>
        </row>
        <row r="22">
          <cell r="B22" t="str">
            <v>Чай с сахаром</v>
          </cell>
          <cell r="C22" t="str">
            <v>200г</v>
          </cell>
          <cell r="D22">
            <v>0.1</v>
          </cell>
        </row>
        <row r="25">
          <cell r="B25" t="str">
            <v>Свекла тушеная со сметаной</v>
          </cell>
          <cell r="C25" t="str">
            <v>150г</v>
          </cell>
          <cell r="D25">
            <v>1.3</v>
          </cell>
        </row>
        <row r="26">
          <cell r="B26" t="str">
            <v>Чай с сахаром</v>
          </cell>
          <cell r="C26" t="str">
            <v>200г</v>
          </cell>
          <cell r="D26">
            <v>0.1</v>
          </cell>
        </row>
        <row r="27">
          <cell r="B27" t="str">
            <v>Хлеб ФКУ</v>
          </cell>
          <cell r="C27" t="str">
            <v>28г</v>
          </cell>
          <cell r="D27">
            <v>0.16</v>
          </cell>
        </row>
        <row r="28">
          <cell r="C28" t="str">
            <v>1619г</v>
          </cell>
          <cell r="D28">
            <v>6.0679999999999996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й рацион, Дети 3-7 лет, "/>
    </sheetNames>
    <sheetDataSet>
      <sheetData sheetId="0">
        <row r="4">
          <cell r="D4" t="str">
            <v>Каша вязкая молочная  рисовая</v>
          </cell>
          <cell r="E4">
            <v>200</v>
          </cell>
          <cell r="F4">
            <v>0</v>
          </cell>
          <cell r="G4">
            <v>206.2</v>
          </cell>
          <cell r="H4">
            <v>6.3</v>
          </cell>
          <cell r="I4">
            <v>7.6</v>
          </cell>
        </row>
        <row r="5">
          <cell r="D5" t="str">
            <v>Бутерброды с маслом .</v>
          </cell>
          <cell r="E5">
            <v>25</v>
          </cell>
          <cell r="F5">
            <v>0</v>
          </cell>
          <cell r="G5">
            <v>121.667</v>
          </cell>
          <cell r="H5">
            <v>1.3340000000000001</v>
          </cell>
          <cell r="I5">
            <v>9.1669999999999998</v>
          </cell>
        </row>
        <row r="6">
          <cell r="D6" t="str">
            <v xml:space="preserve">Сыр </v>
          </cell>
          <cell r="E6">
            <v>12</v>
          </cell>
          <cell r="F6">
            <v>0</v>
          </cell>
          <cell r="G6">
            <v>130.91999999999999</v>
          </cell>
          <cell r="H6">
            <v>8.4</v>
          </cell>
          <cell r="I6">
            <v>10.8</v>
          </cell>
        </row>
        <row r="7">
          <cell r="D7" t="str">
            <v>КОФЕЙНЫЙ НАПИТОК С МОЛОКОМ  .</v>
          </cell>
          <cell r="E7">
            <v>199</v>
          </cell>
          <cell r="F7">
            <v>0</v>
          </cell>
          <cell r="G7">
            <v>58.606000000000002</v>
          </cell>
          <cell r="H7">
            <v>2.2890000000000001</v>
          </cell>
          <cell r="I7">
            <v>1.891</v>
          </cell>
        </row>
        <row r="8">
          <cell r="D8" t="str">
            <v>Суп картофельный с бобовыми (горох)</v>
          </cell>
          <cell r="E8">
            <v>201</v>
          </cell>
          <cell r="F8">
            <v>0</v>
          </cell>
          <cell r="G8">
            <v>141.80600000000001</v>
          </cell>
          <cell r="H8">
            <v>7.1360000000000001</v>
          </cell>
          <cell r="I8">
            <v>4.3419999999999996</v>
          </cell>
        </row>
        <row r="9">
          <cell r="D9" t="str">
            <v xml:space="preserve">  Сложный гарнир (капуста тушенная с мясом + картофельное пюре).</v>
          </cell>
          <cell r="E9">
            <v>181</v>
          </cell>
          <cell r="F9">
            <v>0</v>
          </cell>
          <cell r="G9">
            <v>122.477</v>
          </cell>
          <cell r="H9">
            <v>3.62</v>
          </cell>
          <cell r="I9">
            <v>4.9279999999999999</v>
          </cell>
        </row>
        <row r="10">
          <cell r="D10" t="str">
            <v>Компот из  сушеных фруктов (изюм).</v>
          </cell>
          <cell r="E10">
            <v>199</v>
          </cell>
          <cell r="F10">
            <v>0</v>
          </cell>
          <cell r="G10">
            <v>20.338000000000001</v>
          </cell>
          <cell r="H10">
            <v>0.35899999999999999</v>
          </cell>
          <cell r="I10">
            <v>0.02</v>
          </cell>
        </row>
        <row r="11">
          <cell r="D11" t="str">
            <v>Хлеб  пшеничный</v>
          </cell>
          <cell r="E11">
            <v>40</v>
          </cell>
          <cell r="F11">
            <v>0</v>
          </cell>
        </row>
        <row r="12">
          <cell r="D12" t="str">
            <v>Хлеб  ржаной</v>
          </cell>
          <cell r="E12">
            <v>38</v>
          </cell>
          <cell r="F12">
            <v>0</v>
          </cell>
        </row>
        <row r="13">
          <cell r="D13" t="str">
            <v>Булочка дорожная .</v>
          </cell>
          <cell r="E13">
            <v>51</v>
          </cell>
          <cell r="F13">
            <v>0</v>
          </cell>
          <cell r="G13">
            <v>169.32</v>
          </cell>
          <cell r="H13">
            <v>3.57</v>
          </cell>
          <cell r="I13">
            <v>1.4279999999999999</v>
          </cell>
        </row>
        <row r="14">
          <cell r="D14" t="str">
            <v>Молоко кипяченое</v>
          </cell>
          <cell r="E14">
            <v>179</v>
          </cell>
          <cell r="F14">
            <v>0</v>
          </cell>
          <cell r="G14">
            <v>94.87</v>
          </cell>
          <cell r="H14">
            <v>5.1909999999999998</v>
          </cell>
          <cell r="I14">
            <v>4.4749999999999996</v>
          </cell>
        </row>
        <row r="15">
          <cell r="D15" t="str">
            <v>Кисель витаминизированный Витошка.</v>
          </cell>
          <cell r="E15">
            <v>198</v>
          </cell>
          <cell r="F15">
            <v>0</v>
          </cell>
          <cell r="G15">
            <v>52.866</v>
          </cell>
          <cell r="H15">
            <v>0.19800000000000001</v>
          </cell>
        </row>
        <row r="16">
          <cell r="D16" t="str">
            <v>Хлеб  пшеничный</v>
          </cell>
          <cell r="E16">
            <v>20</v>
          </cell>
          <cell r="F16">
            <v>0</v>
          </cell>
        </row>
        <row r="17">
          <cell r="D17" t="str">
            <v>Каша вязкая молочная овсяная с курагой.</v>
          </cell>
          <cell r="E17">
            <v>201</v>
          </cell>
          <cell r="F17">
            <v>0</v>
          </cell>
          <cell r="G17">
            <v>316.57499999999999</v>
          </cell>
          <cell r="H17">
            <v>8.8439999999999994</v>
          </cell>
          <cell r="I17">
            <v>12.763999999999999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й рацион, Дети до 3х лет"/>
    </sheetNames>
    <sheetDataSet>
      <sheetData sheetId="0">
        <row r="4">
          <cell r="D4" t="str">
            <v>Каша вязкая молочная  рисовая</v>
          </cell>
          <cell r="E4">
            <v>150</v>
          </cell>
          <cell r="F4">
            <v>0</v>
          </cell>
          <cell r="G4">
            <v>154.65</v>
          </cell>
          <cell r="H4">
            <v>4.7249999999999996</v>
          </cell>
          <cell r="I4">
            <v>5.7</v>
          </cell>
        </row>
        <row r="5">
          <cell r="D5" t="str">
            <v>Бутерброды с маслом .</v>
          </cell>
          <cell r="E5">
            <v>25</v>
          </cell>
          <cell r="F5">
            <v>0</v>
          </cell>
          <cell r="G5">
            <v>121.667</v>
          </cell>
          <cell r="H5">
            <v>1.3340000000000001</v>
          </cell>
          <cell r="I5">
            <v>9.1669999999999998</v>
          </cell>
        </row>
        <row r="6">
          <cell r="D6" t="str">
            <v xml:space="preserve">Сыр </v>
          </cell>
          <cell r="E6">
            <v>11</v>
          </cell>
          <cell r="F6">
            <v>0</v>
          </cell>
          <cell r="G6">
            <v>120.01</v>
          </cell>
          <cell r="H6">
            <v>7.7</v>
          </cell>
          <cell r="I6">
            <v>9.9</v>
          </cell>
        </row>
        <row r="7">
          <cell r="D7" t="str">
            <v>КОФЕЙНЫЙ НАПИТОК С МОЛОКОМ  .</v>
          </cell>
          <cell r="E7">
            <v>169</v>
          </cell>
          <cell r="F7">
            <v>0</v>
          </cell>
          <cell r="G7">
            <v>49.771000000000001</v>
          </cell>
          <cell r="H7">
            <v>1.944</v>
          </cell>
          <cell r="I7">
            <v>1.6060000000000001</v>
          </cell>
        </row>
        <row r="8">
          <cell r="D8" t="str">
            <v>Суп картофельный с бобовыми (горох)</v>
          </cell>
          <cell r="E8">
            <v>182</v>
          </cell>
          <cell r="F8">
            <v>0</v>
          </cell>
          <cell r="G8">
            <v>128.40100000000001</v>
          </cell>
          <cell r="H8">
            <v>6.4610000000000003</v>
          </cell>
          <cell r="I8">
            <v>3.9319999999999999</v>
          </cell>
        </row>
        <row r="9">
          <cell r="D9" t="str">
            <v xml:space="preserve">  Сложный гарнир (капуста тушенная с мясом + картофельное пюре).</v>
          </cell>
          <cell r="E9">
            <v>151</v>
          </cell>
          <cell r="F9">
            <v>0</v>
          </cell>
          <cell r="G9">
            <v>102.17700000000001</v>
          </cell>
          <cell r="H9">
            <v>3.02</v>
          </cell>
          <cell r="I9">
            <v>4.1120000000000001</v>
          </cell>
        </row>
        <row r="10">
          <cell r="D10" t="str">
            <v>Компот из  сушеных фруктов (изюм).</v>
          </cell>
          <cell r="E10">
            <v>180</v>
          </cell>
          <cell r="F10">
            <v>0</v>
          </cell>
          <cell r="G10">
            <v>18.396000000000001</v>
          </cell>
          <cell r="H10">
            <v>0.32400000000000001</v>
          </cell>
          <cell r="I10">
            <v>1.7999999999999999E-2</v>
          </cell>
        </row>
        <row r="11">
          <cell r="D11" t="str">
            <v>Хлеб  пшеничный</v>
          </cell>
          <cell r="E11">
            <v>30</v>
          </cell>
          <cell r="F11">
            <v>0</v>
          </cell>
        </row>
        <row r="12">
          <cell r="D12" t="str">
            <v>Хлеб  ржаной</v>
          </cell>
          <cell r="E12">
            <v>33</v>
          </cell>
          <cell r="F12">
            <v>0</v>
          </cell>
        </row>
        <row r="13">
          <cell r="D13" t="str">
            <v>Булочка дорожная .</v>
          </cell>
          <cell r="E13">
            <v>51</v>
          </cell>
          <cell r="F13">
            <v>0</v>
          </cell>
          <cell r="G13">
            <v>169.32</v>
          </cell>
          <cell r="H13">
            <v>3.57</v>
          </cell>
          <cell r="I13">
            <v>1.4279999999999999</v>
          </cell>
        </row>
        <row r="14">
          <cell r="D14" t="str">
            <v>Молоко кипяченое</v>
          </cell>
          <cell r="E14">
            <v>179</v>
          </cell>
          <cell r="F14">
            <v>0</v>
          </cell>
          <cell r="G14">
            <v>94.87</v>
          </cell>
          <cell r="H14">
            <v>5.1909999999999998</v>
          </cell>
          <cell r="I14">
            <v>4.4749999999999996</v>
          </cell>
        </row>
        <row r="15">
          <cell r="D15" t="str">
            <v>Кисель витаминизированный Витошка.</v>
          </cell>
          <cell r="E15">
            <v>168</v>
          </cell>
          <cell r="F15">
            <v>0</v>
          </cell>
          <cell r="G15">
            <v>44.856000000000002</v>
          </cell>
          <cell r="H15">
            <v>0.16800000000000001</v>
          </cell>
        </row>
        <row r="16">
          <cell r="D16" t="str">
            <v>Хлеб  пшеничный</v>
          </cell>
          <cell r="E16">
            <v>20</v>
          </cell>
          <cell r="F16">
            <v>0</v>
          </cell>
        </row>
        <row r="17">
          <cell r="D17" t="str">
            <v>Каша вязкая молочная овсяная с курагой.</v>
          </cell>
          <cell r="E17">
            <v>151</v>
          </cell>
          <cell r="F17">
            <v>0</v>
          </cell>
          <cell r="G17">
            <v>237.82499999999999</v>
          </cell>
          <cell r="H17">
            <v>6.6440000000000001</v>
          </cell>
          <cell r="I17">
            <v>9.5890000000000004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I10" sqref="I10"/>
    </sheetView>
  </sheetViews>
  <sheetFormatPr defaultRowHeight="14.4" x14ac:dyDescent="0.3"/>
  <cols>
    <col min="1" max="1" width="26.109375" customWidth="1"/>
    <col min="2" max="2" width="44.77734375" customWidth="1"/>
    <col min="3" max="3" width="10" customWidth="1"/>
    <col min="4" max="4" width="13.6640625" customWidth="1"/>
    <col min="5" max="7" width="10" customWidth="1"/>
  </cols>
  <sheetData>
    <row r="1" spans="1:7" ht="100.8" customHeight="1" x14ac:dyDescent="0.3">
      <c r="B1" t="s">
        <v>13</v>
      </c>
      <c r="D1" s="11"/>
      <c r="E1" s="11"/>
      <c r="F1" s="1"/>
    </row>
    <row r="2" spans="1:7" ht="15" thickBo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x14ac:dyDescent="0.3">
      <c r="A3" s="4" t="s">
        <v>7</v>
      </c>
      <c r="B3" s="7" t="str">
        <f>'[2]Дневной рацион, Дети 3-7 лет, '!D4</f>
        <v>Каша вязкая молочная  рисовая</v>
      </c>
      <c r="C3" s="7">
        <f>'[2]Дневной рацион, Дети 3-7 лет, '!E4</f>
        <v>200</v>
      </c>
      <c r="D3" s="7">
        <f>'[2]Дневной рацион, Дети 3-7 лет, '!F4</f>
        <v>0</v>
      </c>
      <c r="E3" s="7">
        <f>'[2]Дневной рацион, Дети 3-7 лет, '!G4</f>
        <v>206.2</v>
      </c>
      <c r="F3" s="7">
        <f>'[2]Дневной рацион, Дети 3-7 лет, '!H4</f>
        <v>6.3</v>
      </c>
      <c r="G3" s="7">
        <f>'[2]Дневной рацион, Дети 3-7 лет, '!I4</f>
        <v>7.6</v>
      </c>
    </row>
    <row r="4" spans="1:7" x14ac:dyDescent="0.3">
      <c r="A4" s="4"/>
      <c r="B4" s="2" t="str">
        <f>'[2]Дневной рацион, Дети 3-7 лет, '!D5</f>
        <v>Бутерброды с маслом .</v>
      </c>
      <c r="C4" s="2">
        <f>'[2]Дневной рацион, Дети 3-7 лет, '!E5</f>
        <v>25</v>
      </c>
      <c r="D4" s="2">
        <f>'[2]Дневной рацион, Дети 3-7 лет, '!F5</f>
        <v>0</v>
      </c>
      <c r="E4" s="2">
        <f>'[2]Дневной рацион, Дети 3-7 лет, '!G5</f>
        <v>121.667</v>
      </c>
      <c r="F4" s="2">
        <f>'[2]Дневной рацион, Дети 3-7 лет, '!H5</f>
        <v>1.3340000000000001</v>
      </c>
      <c r="G4" s="2">
        <f>'[2]Дневной рацион, Дети 3-7 лет, '!I5</f>
        <v>9.1669999999999998</v>
      </c>
    </row>
    <row r="5" spans="1:7" ht="15" thickBot="1" x14ac:dyDescent="0.35">
      <c r="A5" s="4"/>
      <c r="B5" s="8" t="str">
        <f>'[2]Дневной рацион, Дети 3-7 лет, '!D6</f>
        <v xml:space="preserve">Сыр </v>
      </c>
      <c r="C5" s="8">
        <f>'[2]Дневной рацион, Дети 3-7 лет, '!E6</f>
        <v>12</v>
      </c>
      <c r="D5" s="8">
        <f>'[2]Дневной рацион, Дети 3-7 лет, '!F6</f>
        <v>0</v>
      </c>
      <c r="E5" s="8">
        <f>'[2]Дневной рацион, Дети 3-7 лет, '!G6</f>
        <v>130.91999999999999</v>
      </c>
      <c r="F5" s="8">
        <f>'[2]Дневной рацион, Дети 3-7 лет, '!H6</f>
        <v>8.4</v>
      </c>
      <c r="G5" s="8">
        <f>'[2]Дневной рацион, Дети 3-7 лет, '!I6</f>
        <v>10.8</v>
      </c>
    </row>
    <row r="6" spans="1:7" x14ac:dyDescent="0.3">
      <c r="A6" s="4"/>
      <c r="B6" s="7" t="str">
        <f>'[2]Дневной рацион, Дети 3-7 лет, '!D7</f>
        <v>КОФЕЙНЫЙ НАПИТОК С МОЛОКОМ  .</v>
      </c>
      <c r="C6" s="7">
        <f>'[2]Дневной рацион, Дети 3-7 лет, '!E7</f>
        <v>199</v>
      </c>
      <c r="D6" s="7">
        <f>'[2]Дневной рацион, Дети 3-7 лет, '!F7</f>
        <v>0</v>
      </c>
      <c r="E6" s="7">
        <f>'[2]Дневной рацион, Дети 3-7 лет, '!G7</f>
        <v>58.606000000000002</v>
      </c>
      <c r="F6" s="7">
        <f>'[2]Дневной рацион, Дети 3-7 лет, '!H7</f>
        <v>2.2890000000000001</v>
      </c>
      <c r="G6" s="7">
        <f>'[2]Дневной рацион, Дети 3-7 лет, '!I7</f>
        <v>1.891</v>
      </c>
    </row>
    <row r="7" spans="1:7" s="6" customFormat="1" x14ac:dyDescent="0.3">
      <c r="A7" s="4" t="s">
        <v>15</v>
      </c>
      <c r="B7" s="12"/>
      <c r="C7" s="12"/>
      <c r="D7" s="12"/>
      <c r="E7" s="12"/>
      <c r="F7" s="12"/>
      <c r="G7" s="12"/>
    </row>
    <row r="8" spans="1:7" s="6" customFormat="1" x14ac:dyDescent="0.3">
      <c r="A8" s="4"/>
      <c r="B8" s="12"/>
      <c r="C8" s="12"/>
      <c r="D8" s="12"/>
      <c r="E8" s="12"/>
      <c r="F8" s="12"/>
      <c r="G8" s="12"/>
    </row>
    <row r="9" spans="1:7" x14ac:dyDescent="0.3">
      <c r="A9" s="4"/>
      <c r="B9" s="2" t="str">
        <f>'[2]Дневной рацион, Дети 3-7 лет, '!D8</f>
        <v>Суп картофельный с бобовыми (горох)</v>
      </c>
      <c r="C9" s="2">
        <f>'[2]Дневной рацион, Дети 3-7 лет, '!E8</f>
        <v>201</v>
      </c>
      <c r="D9" s="2">
        <f>'[2]Дневной рацион, Дети 3-7 лет, '!F8</f>
        <v>0</v>
      </c>
      <c r="E9" s="2">
        <f>'[2]Дневной рацион, Дети 3-7 лет, '!G8</f>
        <v>141.80600000000001</v>
      </c>
      <c r="F9" s="2">
        <f>'[2]Дневной рацион, Дети 3-7 лет, '!H8</f>
        <v>7.1360000000000001</v>
      </c>
      <c r="G9" s="2">
        <f>'[2]Дневной рацион, Дети 3-7 лет, '!I8</f>
        <v>4.3419999999999996</v>
      </c>
    </row>
    <row r="10" spans="1:7" x14ac:dyDescent="0.3">
      <c r="A10" s="4" t="s">
        <v>8</v>
      </c>
      <c r="B10" s="2" t="str">
        <f>'[2]Дневной рацион, Дети 3-7 лет, '!D9</f>
        <v xml:space="preserve">  Сложный гарнир (капуста тушенная с мясом + картофельное пюре).</v>
      </c>
      <c r="C10" s="2">
        <f>'[2]Дневной рацион, Дети 3-7 лет, '!E9</f>
        <v>181</v>
      </c>
      <c r="D10" s="2">
        <f>'[2]Дневной рацион, Дети 3-7 лет, '!F9</f>
        <v>0</v>
      </c>
      <c r="E10" s="2">
        <f>'[2]Дневной рацион, Дети 3-7 лет, '!G9</f>
        <v>122.477</v>
      </c>
      <c r="F10" s="2">
        <f>'[2]Дневной рацион, Дети 3-7 лет, '!H9</f>
        <v>3.62</v>
      </c>
      <c r="G10" s="2">
        <f>'[2]Дневной рацион, Дети 3-7 лет, '!I9</f>
        <v>4.9279999999999999</v>
      </c>
    </row>
    <row r="11" spans="1:7" x14ac:dyDescent="0.3">
      <c r="A11" s="4"/>
      <c r="B11" s="2" t="str">
        <f>'[2]Дневной рацион, Дети 3-7 лет, '!D10</f>
        <v>Компот из  сушеных фруктов (изюм).</v>
      </c>
      <c r="C11" s="2">
        <f>'[2]Дневной рацион, Дети 3-7 лет, '!E10</f>
        <v>199</v>
      </c>
      <c r="D11" s="2">
        <f>'[2]Дневной рацион, Дети 3-7 лет, '!F10</f>
        <v>0</v>
      </c>
      <c r="E11" s="2">
        <f>'[2]Дневной рацион, Дети 3-7 лет, '!G10</f>
        <v>20.338000000000001</v>
      </c>
      <c r="F11" s="2">
        <f>'[2]Дневной рацион, Дети 3-7 лет, '!H10</f>
        <v>0.35899999999999999</v>
      </c>
      <c r="G11" s="9">
        <f>'[2]Дневной рацион, Дети 3-7 лет, '!I10</f>
        <v>0.02</v>
      </c>
    </row>
    <row r="12" spans="1:7" x14ac:dyDescent="0.3">
      <c r="A12" s="2"/>
      <c r="B12" s="2" t="str">
        <f>'[2]Дневной рацион, Дети 3-7 лет, '!D11</f>
        <v>Хлеб  пшеничный</v>
      </c>
      <c r="C12" s="2">
        <f>'[2]Дневной рацион, Дети 3-7 лет, '!E11</f>
        <v>40</v>
      </c>
      <c r="D12" s="2">
        <f>'[2]Дневной рацион, Дети 3-7 лет, '!F11</f>
        <v>0</v>
      </c>
      <c r="E12" s="2">
        <f>'[2]Дневной рацион, Дети 3-7 лет, '!G11</f>
        <v>0</v>
      </c>
      <c r="F12" s="2">
        <f>'[2]Дневной рацион, Дети 3-7 лет, '!H11</f>
        <v>0</v>
      </c>
      <c r="G12" s="2">
        <f>'[2]Дневной рацион, Дети 3-7 лет, '!I11</f>
        <v>0</v>
      </c>
    </row>
    <row r="13" spans="1:7" x14ac:dyDescent="0.3">
      <c r="A13" s="2"/>
      <c r="B13" s="2" t="str">
        <f>'[2]Дневной рацион, Дети 3-7 лет, '!D12</f>
        <v>Хлеб  ржаной</v>
      </c>
      <c r="C13" s="2">
        <f>'[2]Дневной рацион, Дети 3-7 лет, '!E12</f>
        <v>38</v>
      </c>
      <c r="D13" s="2">
        <f>'[2]Дневной рацион, Дети 3-7 лет, '!F12</f>
        <v>0</v>
      </c>
      <c r="E13" s="9">
        <f>'[2]Дневной рацион, Дети 3-7 лет, '!G12</f>
        <v>0</v>
      </c>
      <c r="F13" s="9">
        <f>'[2]Дневной рацион, Дети 3-7 лет, '!H12</f>
        <v>0</v>
      </c>
      <c r="G13" s="9">
        <f>'[2]Дневной рацион, Дети 3-7 лет, '!I12</f>
        <v>0</v>
      </c>
    </row>
    <row r="14" spans="1:7" s="6" customFormat="1" x14ac:dyDescent="0.3">
      <c r="A14" s="2"/>
      <c r="B14" s="13"/>
      <c r="C14" s="13"/>
      <c r="D14" s="13"/>
      <c r="E14" s="14"/>
      <c r="F14" s="14"/>
      <c r="G14" s="14"/>
    </row>
    <row r="15" spans="1:7" ht="15" thickBot="1" x14ac:dyDescent="0.35">
      <c r="A15" s="2" t="s">
        <v>9</v>
      </c>
      <c r="B15" s="8" t="str">
        <f>'[2]Дневной рацион, Дети 3-7 лет, '!D13</f>
        <v>Булочка дорожная .</v>
      </c>
      <c r="C15" s="8">
        <f>'[2]Дневной рацион, Дети 3-7 лет, '!E13</f>
        <v>51</v>
      </c>
      <c r="D15" s="8">
        <f>'[2]Дневной рацион, Дети 3-7 лет, '!F13</f>
        <v>0</v>
      </c>
      <c r="E15" s="10">
        <f>'[2]Дневной рацион, Дети 3-7 лет, '!G13</f>
        <v>169.32</v>
      </c>
      <c r="F15" s="10">
        <f>'[2]Дневной рацион, Дети 3-7 лет, '!H13</f>
        <v>3.57</v>
      </c>
      <c r="G15" s="10">
        <f>'[2]Дневной рацион, Дети 3-7 лет, '!I13</f>
        <v>1.4279999999999999</v>
      </c>
    </row>
    <row r="16" spans="1:7" x14ac:dyDescent="0.3">
      <c r="A16" s="2"/>
      <c r="B16" s="7" t="str">
        <f>'[2]Дневной рацион, Дети 3-7 лет, '!D14</f>
        <v>Молоко кипяченое</v>
      </c>
      <c r="C16" s="7">
        <f>'[2]Дневной рацион, Дети 3-7 лет, '!E14</f>
        <v>179</v>
      </c>
      <c r="D16" s="7">
        <f>'[2]Дневной рацион, Дети 3-7 лет, '!F14</f>
        <v>0</v>
      </c>
      <c r="E16" s="7">
        <f>'[2]Дневной рацион, Дети 3-7 лет, '!G14</f>
        <v>94.87</v>
      </c>
      <c r="F16" s="7">
        <f>'[2]Дневной рацион, Дети 3-7 лет, '!H14</f>
        <v>5.1909999999999998</v>
      </c>
      <c r="G16" s="7">
        <f>'[2]Дневной рацион, Дети 3-7 лет, '!I14</f>
        <v>4.4749999999999996</v>
      </c>
    </row>
    <row r="17" spans="1:7" s="6" customFormat="1" x14ac:dyDescent="0.3">
      <c r="A17" s="2"/>
      <c r="B17" s="15"/>
      <c r="C17" s="15"/>
      <c r="D17" s="15"/>
      <c r="E17" s="15"/>
      <c r="F17" s="15"/>
      <c r="G17" s="15"/>
    </row>
    <row r="18" spans="1:7" ht="15" thickBot="1" x14ac:dyDescent="0.35">
      <c r="A18" s="2" t="s">
        <v>10</v>
      </c>
      <c r="B18" s="8" t="str">
        <f>'[2]Дневной рацион, Дети 3-7 лет, '!D15</f>
        <v>Кисель витаминизированный Витошка.</v>
      </c>
      <c r="C18" s="8">
        <f>'[2]Дневной рацион, Дети 3-7 лет, '!E15</f>
        <v>198</v>
      </c>
      <c r="D18" s="8">
        <f>'[2]Дневной рацион, Дети 3-7 лет, '!F15</f>
        <v>0</v>
      </c>
      <c r="E18" s="8">
        <f>'[2]Дневной рацион, Дети 3-7 лет, '!G15</f>
        <v>52.866</v>
      </c>
      <c r="F18" s="8">
        <f>'[2]Дневной рацион, Дети 3-7 лет, '!H15</f>
        <v>0.19800000000000001</v>
      </c>
      <c r="G18" s="8">
        <f>'[2]Дневной рацион, Дети 3-7 лет, '!I15</f>
        <v>0</v>
      </c>
    </row>
    <row r="19" spans="1:7" x14ac:dyDescent="0.3">
      <c r="A19" s="2"/>
      <c r="B19" s="7" t="str">
        <f>'[2]Дневной рацион, Дети 3-7 лет, '!D16</f>
        <v>Хлеб  пшеничный</v>
      </c>
      <c r="C19" s="7">
        <f>'[2]Дневной рацион, Дети 3-7 лет, '!E16</f>
        <v>20</v>
      </c>
      <c r="D19" s="7">
        <f>'[2]Дневной рацион, Дети 3-7 лет, '!F16</f>
        <v>0</v>
      </c>
      <c r="E19" s="7">
        <f>'[2]Дневной рацион, Дети 3-7 лет, '!G16</f>
        <v>0</v>
      </c>
      <c r="F19" s="7">
        <f>'[2]Дневной рацион, Дети 3-7 лет, '!H16</f>
        <v>0</v>
      </c>
      <c r="G19" s="7">
        <f>'[2]Дневной рацион, Дети 3-7 лет, '!I16</f>
        <v>0</v>
      </c>
    </row>
    <row r="20" spans="1:7" x14ac:dyDescent="0.3">
      <c r="A20" s="2"/>
      <c r="B20" s="2" t="str">
        <f>'[2]Дневной рацион, Дети 3-7 лет, '!D17</f>
        <v>Каша вязкая молочная овсяная с курагой.</v>
      </c>
      <c r="C20" s="2">
        <f>'[2]Дневной рацион, Дети 3-7 лет, '!E17</f>
        <v>201</v>
      </c>
      <c r="D20" s="2">
        <f>'[2]Дневной рацион, Дети 3-7 лет, '!F17</f>
        <v>0</v>
      </c>
      <c r="E20" s="2">
        <f>'[2]Дневной рацион, Дети 3-7 лет, '!G17</f>
        <v>316.57499999999999</v>
      </c>
      <c r="F20" s="2">
        <f>'[2]Дневной рацион, Дети 3-7 лет, '!H17</f>
        <v>8.8439999999999994</v>
      </c>
      <c r="G20" s="2">
        <f>'[2]Дневной рацион, Дети 3-7 лет, '!I17</f>
        <v>12.763999999999999</v>
      </c>
    </row>
    <row r="21" spans="1:7" s="5" customFormat="1" ht="15" thickBot="1" x14ac:dyDescent="0.35">
      <c r="A21" s="2"/>
      <c r="B21" s="8">
        <f>'[2]Дневной рацион, Дети 3-7 лет, '!D18</f>
        <v>0</v>
      </c>
      <c r="C21" s="8">
        <f>'[2]Дневной рацион, Дети 3-7 лет, '!E18</f>
        <v>0</v>
      </c>
      <c r="D21" s="8">
        <f>'[2]Дневной рацион, Дети 3-7 лет, '!F18</f>
        <v>0</v>
      </c>
      <c r="E21" s="10">
        <f>'[2]Дневной рацион, Дети 3-7 лет, '!G18</f>
        <v>0</v>
      </c>
      <c r="F21" s="10">
        <f>'[2]Дневной рацион, Дети 3-7 лет, '!H18</f>
        <v>0</v>
      </c>
      <c r="G21" s="10">
        <f>'[2]Дневной рацион, Дети 3-7 лет, '!I18</f>
        <v>0</v>
      </c>
    </row>
  </sheetData>
  <mergeCells count="1">
    <mergeCell ref="D1:E1"/>
  </mergeCells>
  <pageMargins left="0.7" right="0.7" top="0.75" bottom="0.75" header="0.3" footer="0.3"/>
  <pageSetup orientation="portrait" horizontalDpi="4294967295" verticalDpi="4294967295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2"/>
  <sheetViews>
    <sheetView tabSelected="1" topLeftCell="A4" workbookViewId="0">
      <selection activeCell="J7" sqref="J7"/>
    </sheetView>
  </sheetViews>
  <sheetFormatPr defaultRowHeight="14.4" x14ac:dyDescent="0.3"/>
  <cols>
    <col min="1" max="1" width="18.33203125" customWidth="1"/>
    <col min="2" max="2" width="44.33203125" customWidth="1"/>
  </cols>
  <sheetData>
    <row r="2" spans="1:7" ht="85.8" customHeight="1" x14ac:dyDescent="0.3"/>
    <row r="3" spans="1:7" ht="15" thickBot="1" x14ac:dyDescent="0.3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</row>
    <row r="4" spans="1:7" x14ac:dyDescent="0.3">
      <c r="A4" s="4" t="s">
        <v>7</v>
      </c>
      <c r="B4" s="7" t="str">
        <f>'[3]Дневной рацион, Дети до 3х лет'!D4</f>
        <v>Каша вязкая молочная  рисовая</v>
      </c>
      <c r="C4" s="7">
        <f>'[3]Дневной рацион, Дети до 3х лет'!E4</f>
        <v>150</v>
      </c>
      <c r="D4" s="7">
        <f>'[3]Дневной рацион, Дети до 3х лет'!F4</f>
        <v>0</v>
      </c>
      <c r="E4" s="7">
        <f>'[3]Дневной рацион, Дети до 3х лет'!G4</f>
        <v>154.65</v>
      </c>
      <c r="F4" s="7">
        <f>'[3]Дневной рацион, Дети до 3х лет'!H4</f>
        <v>4.7249999999999996</v>
      </c>
      <c r="G4" s="7">
        <f>'[3]Дневной рацион, Дети до 3х лет'!I4</f>
        <v>5.7</v>
      </c>
    </row>
    <row r="5" spans="1:7" x14ac:dyDescent="0.3">
      <c r="A5" s="4"/>
      <c r="B5" s="2" t="str">
        <f>'[3]Дневной рацион, Дети до 3х лет'!D5</f>
        <v>Бутерброды с маслом .</v>
      </c>
      <c r="C5" s="2">
        <f>'[3]Дневной рацион, Дети до 3х лет'!E5</f>
        <v>25</v>
      </c>
      <c r="D5" s="2">
        <f>'[3]Дневной рацион, Дети до 3х лет'!F5</f>
        <v>0</v>
      </c>
      <c r="E5" s="2">
        <f>'[3]Дневной рацион, Дети до 3х лет'!G5</f>
        <v>121.667</v>
      </c>
      <c r="F5" s="2">
        <f>'[3]Дневной рацион, Дети до 3х лет'!H5</f>
        <v>1.3340000000000001</v>
      </c>
      <c r="G5" s="2">
        <f>'[3]Дневной рацион, Дети до 3х лет'!I5</f>
        <v>9.1669999999999998</v>
      </c>
    </row>
    <row r="6" spans="1:7" ht="15" thickBot="1" x14ac:dyDescent="0.35">
      <c r="A6" s="4"/>
      <c r="B6" s="8" t="str">
        <f>'[3]Дневной рацион, Дети до 3х лет'!D6</f>
        <v xml:space="preserve">Сыр </v>
      </c>
      <c r="C6" s="8">
        <f>'[3]Дневной рацион, Дети до 3х лет'!E6</f>
        <v>11</v>
      </c>
      <c r="D6" s="8">
        <f>'[3]Дневной рацион, Дети до 3х лет'!F6</f>
        <v>0</v>
      </c>
      <c r="E6" s="8">
        <f>'[3]Дневной рацион, Дети до 3х лет'!G6</f>
        <v>120.01</v>
      </c>
      <c r="F6" s="8">
        <f>'[3]Дневной рацион, Дети до 3х лет'!H6</f>
        <v>7.7</v>
      </c>
      <c r="G6" s="8">
        <f>'[3]Дневной рацион, Дети до 3х лет'!I6</f>
        <v>9.9</v>
      </c>
    </row>
    <row r="7" spans="1:7" x14ac:dyDescent="0.3">
      <c r="A7" s="4"/>
      <c r="B7" s="7" t="str">
        <f>'[3]Дневной рацион, Дети до 3х лет'!D7</f>
        <v>КОФЕЙНЫЙ НАПИТОК С МОЛОКОМ  .</v>
      </c>
      <c r="C7" s="7">
        <f>'[3]Дневной рацион, Дети до 3х лет'!E7</f>
        <v>169</v>
      </c>
      <c r="D7" s="7">
        <f>'[3]Дневной рацион, Дети до 3х лет'!F7</f>
        <v>0</v>
      </c>
      <c r="E7" s="7">
        <f>'[3]Дневной рацион, Дети до 3х лет'!G7</f>
        <v>49.771000000000001</v>
      </c>
      <c r="F7" s="7">
        <f>'[3]Дневной рацион, Дети до 3х лет'!H7</f>
        <v>1.944</v>
      </c>
      <c r="G7" s="7">
        <f>'[3]Дневной рацион, Дети до 3х лет'!I7</f>
        <v>1.6060000000000001</v>
      </c>
    </row>
    <row r="8" spans="1:7" s="6" customFormat="1" x14ac:dyDescent="0.3">
      <c r="A8" s="4" t="s">
        <v>15</v>
      </c>
      <c r="B8" s="12"/>
      <c r="C8" s="12"/>
      <c r="D8" s="12"/>
      <c r="E8" s="12"/>
      <c r="F8" s="12"/>
      <c r="G8" s="12"/>
    </row>
    <row r="9" spans="1:7" s="6" customFormat="1" x14ac:dyDescent="0.3">
      <c r="A9" s="4"/>
      <c r="B9" s="12"/>
      <c r="C9" s="12"/>
      <c r="D9" s="12"/>
      <c r="E9" s="12"/>
      <c r="F9" s="12"/>
      <c r="G9" s="12"/>
    </row>
    <row r="10" spans="1:7" x14ac:dyDescent="0.3">
      <c r="A10" s="4"/>
      <c r="B10" s="2" t="str">
        <f>'[3]Дневной рацион, Дети до 3х лет'!D8</f>
        <v>Суп картофельный с бобовыми (горох)</v>
      </c>
      <c r="C10" s="2">
        <f>'[3]Дневной рацион, Дети до 3х лет'!E8</f>
        <v>182</v>
      </c>
      <c r="D10" s="2">
        <f>'[3]Дневной рацион, Дети до 3х лет'!F8</f>
        <v>0</v>
      </c>
      <c r="E10" s="2">
        <f>'[3]Дневной рацион, Дети до 3х лет'!G8</f>
        <v>128.40100000000001</v>
      </c>
      <c r="F10" s="2">
        <f>'[3]Дневной рацион, Дети до 3х лет'!H8</f>
        <v>6.4610000000000003</v>
      </c>
      <c r="G10" s="2">
        <f>'[3]Дневной рацион, Дети до 3х лет'!I8</f>
        <v>3.9319999999999999</v>
      </c>
    </row>
    <row r="11" spans="1:7" x14ac:dyDescent="0.3">
      <c r="A11" s="4"/>
      <c r="B11" s="2" t="str">
        <f>'[3]Дневной рацион, Дети до 3х лет'!D9</f>
        <v xml:space="preserve">  Сложный гарнир (капуста тушенная с мясом + картофельное пюре).</v>
      </c>
      <c r="C11" s="2">
        <f>'[3]Дневной рацион, Дети до 3х лет'!E9</f>
        <v>151</v>
      </c>
      <c r="D11" s="2">
        <f>'[3]Дневной рацион, Дети до 3х лет'!F9</f>
        <v>0</v>
      </c>
      <c r="E11" s="2">
        <f>'[3]Дневной рацион, Дети до 3х лет'!G9</f>
        <v>102.17700000000001</v>
      </c>
      <c r="F11" s="2">
        <f>'[3]Дневной рацион, Дети до 3х лет'!H9</f>
        <v>3.02</v>
      </c>
      <c r="G11" s="2">
        <f>'[3]Дневной рацион, Дети до 3х лет'!I9</f>
        <v>4.1120000000000001</v>
      </c>
    </row>
    <row r="12" spans="1:7" x14ac:dyDescent="0.3">
      <c r="A12" t="s">
        <v>8</v>
      </c>
      <c r="B12" s="2" t="str">
        <f>'[3]Дневной рацион, Дети до 3х лет'!D10</f>
        <v>Компот из  сушеных фруктов (изюм).</v>
      </c>
      <c r="C12" s="2">
        <f>'[3]Дневной рацион, Дети до 3х лет'!E10</f>
        <v>180</v>
      </c>
      <c r="D12" s="2">
        <f>'[3]Дневной рацион, Дети до 3х лет'!F10</f>
        <v>0</v>
      </c>
      <c r="E12" s="2">
        <f>'[3]Дневной рацион, Дети до 3х лет'!G10</f>
        <v>18.396000000000001</v>
      </c>
      <c r="F12" s="2">
        <f>'[3]Дневной рацион, Дети до 3х лет'!H10</f>
        <v>0.32400000000000001</v>
      </c>
      <c r="G12" s="9">
        <f>'[3]Дневной рацион, Дети до 3х лет'!I10</f>
        <v>1.7999999999999999E-2</v>
      </c>
    </row>
    <row r="13" spans="1:7" x14ac:dyDescent="0.3">
      <c r="A13" s="4"/>
      <c r="B13" s="2" t="str">
        <f>'[3]Дневной рацион, Дети до 3х лет'!D11</f>
        <v>Хлеб  пшеничный</v>
      </c>
      <c r="C13" s="2">
        <f>'[3]Дневной рацион, Дети до 3х лет'!E11</f>
        <v>30</v>
      </c>
      <c r="D13" s="2">
        <f>'[3]Дневной рацион, Дети до 3х лет'!F11</f>
        <v>0</v>
      </c>
      <c r="E13" s="2">
        <f>'[3]Дневной рацион, Дети до 3х лет'!G11</f>
        <v>0</v>
      </c>
      <c r="F13" s="2">
        <f>'[3]Дневной рацион, Дети до 3х лет'!H11</f>
        <v>0</v>
      </c>
      <c r="G13" s="2">
        <f>'[3]Дневной рацион, Дети до 3х лет'!I11</f>
        <v>0</v>
      </c>
    </row>
    <row r="14" spans="1:7" x14ac:dyDescent="0.3">
      <c r="A14" s="4"/>
      <c r="B14" s="2" t="str">
        <f>'[3]Дневной рацион, Дети до 3х лет'!D12</f>
        <v>Хлеб  ржаной</v>
      </c>
      <c r="C14" s="2">
        <f>'[3]Дневной рацион, Дети до 3х лет'!E12</f>
        <v>33</v>
      </c>
      <c r="D14" s="2">
        <f>'[3]Дневной рацион, Дети до 3х лет'!F12</f>
        <v>0</v>
      </c>
      <c r="E14" s="9">
        <f>'[3]Дневной рацион, Дети до 3х лет'!G12</f>
        <v>0</v>
      </c>
      <c r="F14" s="9">
        <f>'[3]Дневной рацион, Дети до 3х лет'!H12</f>
        <v>0</v>
      </c>
      <c r="G14" s="9">
        <f>'[3]Дневной рацион, Дети до 3х лет'!I12</f>
        <v>0</v>
      </c>
    </row>
    <row r="15" spans="1:7" s="6" customFormat="1" x14ac:dyDescent="0.3">
      <c r="A15" s="4"/>
      <c r="B15" s="13"/>
      <c r="C15" s="13"/>
      <c r="D15" s="13"/>
      <c r="E15" s="14"/>
      <c r="F15" s="14"/>
      <c r="G15" s="14"/>
    </row>
    <row r="16" spans="1:7" ht="15" thickBot="1" x14ac:dyDescent="0.35">
      <c r="A16" s="4" t="s">
        <v>9</v>
      </c>
      <c r="B16" s="8" t="str">
        <f>'[3]Дневной рацион, Дети до 3х лет'!D13</f>
        <v>Булочка дорожная .</v>
      </c>
      <c r="C16" s="8">
        <f>'[3]Дневной рацион, Дети до 3х лет'!E13</f>
        <v>51</v>
      </c>
      <c r="D16" s="8">
        <f>'[3]Дневной рацион, Дети до 3х лет'!F13</f>
        <v>0</v>
      </c>
      <c r="E16" s="10">
        <f>'[3]Дневной рацион, Дети до 3х лет'!G13</f>
        <v>169.32</v>
      </c>
      <c r="F16" s="10">
        <f>'[3]Дневной рацион, Дети до 3х лет'!H13</f>
        <v>3.57</v>
      </c>
      <c r="G16" s="10">
        <f>'[3]Дневной рацион, Дети до 3х лет'!I13</f>
        <v>1.4279999999999999</v>
      </c>
    </row>
    <row r="17" spans="1:7" x14ac:dyDescent="0.3">
      <c r="A17" s="4"/>
      <c r="B17" s="7" t="str">
        <f>'[3]Дневной рацион, Дети до 3х лет'!D14</f>
        <v>Молоко кипяченое</v>
      </c>
      <c r="C17" s="7">
        <f>'[3]Дневной рацион, Дети до 3х лет'!E14</f>
        <v>179</v>
      </c>
      <c r="D17" s="7">
        <f>'[3]Дневной рацион, Дети до 3х лет'!F14</f>
        <v>0</v>
      </c>
      <c r="E17" s="7">
        <f>'[3]Дневной рацион, Дети до 3х лет'!G14</f>
        <v>94.87</v>
      </c>
      <c r="F17" s="7">
        <f>'[3]Дневной рацион, Дети до 3х лет'!H14</f>
        <v>5.1909999999999998</v>
      </c>
      <c r="G17" s="7">
        <f>'[3]Дневной рацион, Дети до 3х лет'!I14</f>
        <v>4.4749999999999996</v>
      </c>
    </row>
    <row r="18" spans="1:7" s="6" customFormat="1" x14ac:dyDescent="0.3">
      <c r="A18" s="4"/>
      <c r="B18" s="15"/>
      <c r="C18" s="15"/>
      <c r="D18" s="15"/>
      <c r="E18" s="15"/>
      <c r="F18" s="15"/>
      <c r="G18" s="15"/>
    </row>
    <row r="19" spans="1:7" ht="15" thickBot="1" x14ac:dyDescent="0.35">
      <c r="A19" s="2" t="s">
        <v>10</v>
      </c>
      <c r="B19" s="8" t="str">
        <f>'[3]Дневной рацион, Дети до 3х лет'!D15</f>
        <v>Кисель витаминизированный Витошка.</v>
      </c>
      <c r="C19" s="8">
        <f>'[3]Дневной рацион, Дети до 3х лет'!E15</f>
        <v>168</v>
      </c>
      <c r="D19" s="8">
        <f>'[3]Дневной рацион, Дети до 3х лет'!F15</f>
        <v>0</v>
      </c>
      <c r="E19" s="8">
        <f>'[3]Дневной рацион, Дети до 3х лет'!G15</f>
        <v>44.856000000000002</v>
      </c>
      <c r="F19" s="8">
        <f>'[3]Дневной рацион, Дети до 3х лет'!H15</f>
        <v>0.16800000000000001</v>
      </c>
      <c r="G19" s="8">
        <f>'[3]Дневной рацион, Дети до 3х лет'!I15</f>
        <v>0</v>
      </c>
    </row>
    <row r="20" spans="1:7" x14ac:dyDescent="0.3">
      <c r="A20" s="2"/>
      <c r="B20" s="7" t="str">
        <f>'[3]Дневной рацион, Дети до 3х лет'!D16</f>
        <v>Хлеб  пшеничный</v>
      </c>
      <c r="C20" s="7">
        <f>'[3]Дневной рацион, Дети до 3х лет'!E16</f>
        <v>20</v>
      </c>
      <c r="D20" s="7">
        <f>'[3]Дневной рацион, Дети до 3х лет'!F16</f>
        <v>0</v>
      </c>
      <c r="E20" s="7">
        <f>'[3]Дневной рацион, Дети до 3х лет'!G16</f>
        <v>0</v>
      </c>
      <c r="F20" s="7">
        <f>'[3]Дневной рацион, Дети до 3х лет'!H16</f>
        <v>0</v>
      </c>
      <c r="G20" s="7">
        <f>'[3]Дневной рацион, Дети до 3х лет'!I16</f>
        <v>0</v>
      </c>
    </row>
    <row r="21" spans="1:7" x14ac:dyDescent="0.3">
      <c r="A21" s="2"/>
      <c r="B21" s="2" t="str">
        <f>'[3]Дневной рацион, Дети до 3х лет'!D17</f>
        <v>Каша вязкая молочная овсяная с курагой.</v>
      </c>
      <c r="C21" s="2">
        <f>'[3]Дневной рацион, Дети до 3х лет'!E17</f>
        <v>151</v>
      </c>
      <c r="D21" s="2">
        <f>'[3]Дневной рацион, Дети до 3х лет'!F17</f>
        <v>0</v>
      </c>
      <c r="E21" s="2">
        <f>'[3]Дневной рацион, Дети до 3х лет'!G17</f>
        <v>237.82499999999999</v>
      </c>
      <c r="F21" s="2">
        <f>'[3]Дневной рацион, Дети до 3х лет'!H17</f>
        <v>6.6440000000000001</v>
      </c>
      <c r="G21" s="2">
        <f>'[3]Дневной рацион, Дети до 3х лет'!I17</f>
        <v>9.5890000000000004</v>
      </c>
    </row>
    <row r="22" spans="1:7" ht="15" thickBot="1" x14ac:dyDescent="0.35">
      <c r="A22" s="2"/>
      <c r="B22" s="8">
        <f>'[3]Дневной рацион, Дети до 3х лет'!D18</f>
        <v>0</v>
      </c>
      <c r="C22" s="8">
        <f>'[3]Дневной рацион, Дети до 3х лет'!E18</f>
        <v>0</v>
      </c>
      <c r="D22" s="8">
        <f>'[3]Дневной рацион, Дети до 3х лет'!F18</f>
        <v>0</v>
      </c>
      <c r="E22" s="10">
        <f>'[3]Дневной рацион, Дети до 3х лет'!G18</f>
        <v>0</v>
      </c>
      <c r="F22" s="10">
        <f>'[3]Дневной рацион, Дети до 3х лет'!H18</f>
        <v>0</v>
      </c>
      <c r="G22" s="10">
        <f>'[3]Дневной рацион, Дети до 3х лет'!I18</f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6"/>
  <sheetViews>
    <sheetView workbookViewId="0">
      <selection activeCell="F30" sqref="F30"/>
    </sheetView>
  </sheetViews>
  <sheetFormatPr defaultRowHeight="14.4" x14ac:dyDescent="0.3"/>
  <cols>
    <col min="1" max="1" width="29.44140625" customWidth="1"/>
    <col min="2" max="2" width="42.6640625" customWidth="1"/>
  </cols>
  <sheetData>
    <row r="2" spans="1:4" ht="87.6" customHeight="1" x14ac:dyDescent="0.3"/>
    <row r="3" spans="1:4" x14ac:dyDescent="0.3">
      <c r="A3" s="2" t="s">
        <v>0</v>
      </c>
      <c r="B3" s="2" t="s">
        <v>1</v>
      </c>
      <c r="C3" s="2" t="s">
        <v>2</v>
      </c>
      <c r="D3" s="2" t="s">
        <v>11</v>
      </c>
    </row>
    <row r="4" spans="1:4" x14ac:dyDescent="0.3">
      <c r="A4" s="2" t="s">
        <v>7</v>
      </c>
      <c r="B4" s="2" t="str">
        <f>'[1]Дневной рацион, лечебное питани'!B4</f>
        <v>Каша рисовая</v>
      </c>
      <c r="C4" s="2" t="str">
        <f>'[1]Дневной рацион, лечебное питани'!C4</f>
        <v>150г</v>
      </c>
      <c r="D4" s="3">
        <f>'[1]Дневной рацион, лечебное питани'!D4</f>
        <v>0.75</v>
      </c>
    </row>
    <row r="5" spans="1:4" x14ac:dyDescent="0.3">
      <c r="A5" s="2"/>
      <c r="B5" s="2" t="str">
        <f>'[1]Дневной рацион, лечебное питани'!B5</f>
        <v xml:space="preserve">Бутерброды с маслом </v>
      </c>
      <c r="C5" s="2" t="str">
        <f>'[1]Дневной рацион, лечебное питани'!C5</f>
        <v>14/3г</v>
      </c>
      <c r="D5" s="3">
        <f>'[1]Дневной рацион, лечебное питани'!D5</f>
        <v>0.1</v>
      </c>
    </row>
    <row r="6" spans="1:4" x14ac:dyDescent="0.3">
      <c r="A6" s="2"/>
      <c r="B6" s="2"/>
      <c r="C6" s="2"/>
      <c r="D6" s="3"/>
    </row>
    <row r="7" spans="1:4" x14ac:dyDescent="0.3">
      <c r="A7" s="2"/>
      <c r="B7" s="2" t="str">
        <f>'[1]Дневной рацион, лечебное питани'!B7</f>
        <v>Чай с сахаром</v>
      </c>
      <c r="C7" s="2" t="str">
        <f>'[1]Дневной рацион, лечебное питани'!C7</f>
        <v>200г</v>
      </c>
      <c r="D7" s="3">
        <f>'[1]Дневной рацион, лечебное питани'!D7</f>
        <v>0.1</v>
      </c>
    </row>
    <row r="8" spans="1:4" x14ac:dyDescent="0.3">
      <c r="A8" s="2"/>
      <c r="B8" s="2"/>
      <c r="C8" s="2"/>
      <c r="D8" s="2"/>
    </row>
    <row r="9" spans="1:4" x14ac:dyDescent="0.3">
      <c r="A9" s="2" t="s">
        <v>14</v>
      </c>
      <c r="B9" s="2"/>
      <c r="C9" s="2"/>
      <c r="D9" s="2"/>
    </row>
    <row r="10" spans="1:4" x14ac:dyDescent="0.3">
      <c r="A10" s="2"/>
      <c r="B10" s="2"/>
      <c r="C10" s="2"/>
      <c r="D10" s="2"/>
    </row>
    <row r="11" spans="1:4" x14ac:dyDescent="0.3">
      <c r="A11" s="2" t="s">
        <v>8</v>
      </c>
      <c r="B11" s="2" t="str">
        <f>'[1]Дневной рацион, лечебное питани'!B13</f>
        <v>Суп крестьянский</v>
      </c>
      <c r="C11" s="2" t="str">
        <f>'[1]Дневной рацион, лечебное питани'!C13</f>
        <v>250г</v>
      </c>
      <c r="D11" s="2">
        <f>'[1]Дневной рацион, лечебное питани'!D13</f>
        <v>2</v>
      </c>
    </row>
    <row r="12" spans="1:4" x14ac:dyDescent="0.3">
      <c r="A12" s="2"/>
      <c r="B12" s="2" t="str">
        <f>'[1]Дневной рацион, лечебное питани'!B14</f>
        <v>Салат из морковки</v>
      </c>
      <c r="C12" s="2" t="str">
        <f>'[1]Дневной рацион, лечебное питани'!C14</f>
        <v>60г</v>
      </c>
      <c r="D12" s="2">
        <f>'[1]Дневной рацион, лечебное питани'!D14</f>
        <v>0.66</v>
      </c>
    </row>
    <row r="13" spans="1:4" x14ac:dyDescent="0.3">
      <c r="A13" s="2"/>
      <c r="B13" s="2" t="str">
        <f>'[1]Дневной рацион, лечебное питани'!B15</f>
        <v>Макароны отварные с маслом</v>
      </c>
      <c r="C13" s="2" t="str">
        <f>'[1]Дневной рацион, лечебное питани'!C15</f>
        <v>150г</v>
      </c>
      <c r="D13" s="2">
        <f>'[1]Дневной рацион, лечебное питани'!D15</f>
        <v>0.28999999999999998</v>
      </c>
    </row>
    <row r="14" spans="1:4" x14ac:dyDescent="0.3">
      <c r="A14" s="2"/>
      <c r="B14" s="2" t="str">
        <f>'[1]Дневной рацион, лечебное питани'!B16</f>
        <v>Компот из кураги</v>
      </c>
      <c r="C14" s="2" t="str">
        <f>'[1]Дневной рацион, лечебное питани'!C16</f>
        <v>180г</v>
      </c>
      <c r="D14" s="2">
        <f>'[1]Дневной рацион, лечебное питани'!D16</f>
        <v>0.3</v>
      </c>
    </row>
    <row r="15" spans="1:4" x14ac:dyDescent="0.3">
      <c r="A15" s="2"/>
      <c r="B15" s="2" t="str">
        <f>'[1]Дневной рацион, лечебное питани'!B17</f>
        <v>Хлеб ФКУ</v>
      </c>
      <c r="C15" s="2" t="str">
        <f>'[1]Дневной рацион, лечебное питани'!C17</f>
        <v>14г</v>
      </c>
      <c r="D15" s="2">
        <f>'[1]Дневной рацион, лечебное питани'!D17</f>
        <v>0.08</v>
      </c>
    </row>
    <row r="16" spans="1:4" x14ac:dyDescent="0.3">
      <c r="A16" s="2"/>
      <c r="B16" s="2"/>
      <c r="C16" s="2"/>
      <c r="D16" s="2"/>
    </row>
    <row r="17" spans="1:4" x14ac:dyDescent="0.3">
      <c r="A17" s="2"/>
      <c r="B17" s="2"/>
      <c r="C17" s="2"/>
      <c r="D17" s="2"/>
    </row>
    <row r="18" spans="1:4" x14ac:dyDescent="0.3">
      <c r="A18" s="2"/>
      <c r="B18" s="2"/>
      <c r="C18" s="2"/>
      <c r="D18" s="2"/>
    </row>
    <row r="19" spans="1:4" x14ac:dyDescent="0.3">
      <c r="A19" s="2" t="s">
        <v>9</v>
      </c>
      <c r="B19" s="2" t="str">
        <f>'[1]Дневной рацион, лечебное питани'!B21</f>
        <v>Печенье</v>
      </c>
      <c r="C19" s="2" t="str">
        <f>'[1]Дневной рацион, лечебное питани'!C21</f>
        <v>20г</v>
      </c>
      <c r="D19" s="2">
        <f>'[1]Дневной рацион, лечебное питани'!D21</f>
        <v>0.2</v>
      </c>
    </row>
    <row r="20" spans="1:4" x14ac:dyDescent="0.3">
      <c r="A20" s="2"/>
      <c r="B20" s="2" t="str">
        <f>'[1]Дневной рацион, лечебное питани'!B22</f>
        <v>Чай с сахаром</v>
      </c>
      <c r="C20" s="2" t="str">
        <f>'[1]Дневной рацион, лечебное питани'!C22</f>
        <v>200г</v>
      </c>
      <c r="D20" s="2">
        <f>'[1]Дневной рацион, лечебное питани'!D22</f>
        <v>0.1</v>
      </c>
    </row>
    <row r="21" spans="1:4" x14ac:dyDescent="0.3">
      <c r="A21" s="2"/>
      <c r="B21" s="2"/>
      <c r="C21" s="2"/>
      <c r="D21" s="2"/>
    </row>
    <row r="22" spans="1:4" x14ac:dyDescent="0.3">
      <c r="A22" s="2"/>
      <c r="B22" s="2"/>
      <c r="C22" s="2"/>
      <c r="D22" s="2"/>
    </row>
    <row r="23" spans="1:4" x14ac:dyDescent="0.3">
      <c r="A23" s="2" t="s">
        <v>10</v>
      </c>
      <c r="B23" s="2" t="str">
        <f>'[1]Дневной рацион, лечебное питани'!B25</f>
        <v>Свекла тушеная со сметаной</v>
      </c>
      <c r="C23" s="2" t="str">
        <f>'[1]Дневной рацион, лечебное питани'!C25</f>
        <v>150г</v>
      </c>
      <c r="D23" s="2">
        <f>'[1]Дневной рацион, лечебное питани'!D25</f>
        <v>1.3</v>
      </c>
    </row>
    <row r="24" spans="1:4" x14ac:dyDescent="0.3">
      <c r="A24" s="2"/>
      <c r="B24" s="2" t="str">
        <f>'[1]Дневной рацион, лечебное питани'!B26</f>
        <v>Чай с сахаром</v>
      </c>
      <c r="C24" s="2" t="str">
        <f>'[1]Дневной рацион, лечебное питани'!C26</f>
        <v>200г</v>
      </c>
      <c r="D24" s="2">
        <f>'[1]Дневной рацион, лечебное питани'!D26</f>
        <v>0.1</v>
      </c>
    </row>
    <row r="25" spans="1:4" x14ac:dyDescent="0.3">
      <c r="A25" s="2"/>
      <c r="B25" s="2" t="str">
        <f>'[1]Дневной рацион, лечебное питани'!B27</f>
        <v>Хлеб ФКУ</v>
      </c>
      <c r="C25" s="2" t="str">
        <f>'[1]Дневной рацион, лечебное питани'!C27</f>
        <v>28г</v>
      </c>
      <c r="D25" s="2">
        <f>'[1]Дневной рацион, лечебное питани'!D27</f>
        <v>0.16</v>
      </c>
    </row>
    <row r="26" spans="1:4" x14ac:dyDescent="0.3">
      <c r="A26" s="2" t="s">
        <v>12</v>
      </c>
      <c r="B26" s="2"/>
      <c r="C26" s="2" t="str">
        <f>'[1]Дневной рацион, лечебное питани'!C28</f>
        <v>1619г</v>
      </c>
      <c r="D26" s="2">
        <f>'[1]Дневной рацион, лечебное питани'!D28</f>
        <v>6.0679999999999996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Дети от 3-до 7 лет</vt:lpstr>
      <vt:lpstr>Дети до 3-лет</vt:lpstr>
      <vt:lpstr>Лечебное питание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2023-05-29T09:28:24Z</dcterms:created>
  <dcterms:modified xsi:type="dcterms:W3CDTF">2024-08-22T09:33:37Z</dcterms:modified>
</cp:coreProperties>
</file>