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151E8F88-DFA5-4242-93CC-0B0ADAD6B6FA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 Дети 3-7 лет" sheetId="1" r:id="rId1"/>
    <sheet name="Дети до 3-лет" sheetId="2" r:id="rId2"/>
    <sheet name="Лечебное питание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" l="1"/>
  <c r="C7" i="2"/>
  <c r="D7" i="2"/>
  <c r="E7" i="2"/>
  <c r="F7" i="2"/>
  <c r="G7" i="2"/>
  <c r="D8" i="2"/>
  <c r="E8" i="2"/>
  <c r="B9" i="2"/>
  <c r="C9" i="2"/>
  <c r="D9" i="2"/>
  <c r="E9" i="2"/>
  <c r="F9" i="2"/>
  <c r="G9" i="2"/>
  <c r="G15" i="2"/>
  <c r="B17" i="2"/>
  <c r="C17" i="2"/>
  <c r="D17" i="2"/>
  <c r="E17" i="2"/>
  <c r="F17" i="2"/>
  <c r="G17" i="2"/>
  <c r="D18" i="2"/>
  <c r="E18" i="2"/>
  <c r="B19" i="2"/>
  <c r="C19" i="2"/>
  <c r="F19" i="2"/>
  <c r="G19" i="2"/>
  <c r="B20" i="2"/>
  <c r="C20" i="2"/>
  <c r="D20" i="2"/>
  <c r="E20" i="2"/>
  <c r="F20" i="2"/>
  <c r="G20" i="2"/>
  <c r="C21" i="2"/>
  <c r="G23" i="2"/>
  <c r="B25" i="2"/>
  <c r="C25" i="2"/>
  <c r="D25" i="2"/>
  <c r="E25" i="2"/>
  <c r="F25" i="2"/>
  <c r="G25" i="2"/>
  <c r="B3" i="1"/>
  <c r="B4" i="2" s="1"/>
  <c r="C3" i="1"/>
  <c r="C4" i="2" s="1"/>
  <c r="D3" i="1"/>
  <c r="D4" i="2" s="1"/>
  <c r="E3" i="1"/>
  <c r="E4" i="2" s="1"/>
  <c r="F3" i="1"/>
  <c r="F4" i="2" s="1"/>
  <c r="G3" i="1"/>
  <c r="G4" i="2" s="1"/>
  <c r="B4" i="1"/>
  <c r="B5" i="2" s="1"/>
  <c r="C4" i="1"/>
  <c r="C5" i="2" s="1"/>
  <c r="D4" i="1"/>
  <c r="D5" i="2" s="1"/>
  <c r="E4" i="1"/>
  <c r="E5" i="2" s="1"/>
  <c r="F4" i="1"/>
  <c r="F5" i="2" s="1"/>
  <c r="G4" i="1"/>
  <c r="G5" i="2" s="1"/>
  <c r="B5" i="1"/>
  <c r="B6" i="2" s="1"/>
  <c r="C5" i="1"/>
  <c r="C6" i="2" s="1"/>
  <c r="D5" i="1"/>
  <c r="D6" i="2" s="1"/>
  <c r="E5" i="1"/>
  <c r="E6" i="2" s="1"/>
  <c r="F5" i="1"/>
  <c r="F6" i="2" s="1"/>
  <c r="G5" i="1"/>
  <c r="G6" i="2" s="1"/>
  <c r="B8" i="2"/>
  <c r="C8" i="2"/>
  <c r="F8" i="2"/>
  <c r="G8" i="2"/>
  <c r="B9" i="1"/>
  <c r="B10" i="2" s="1"/>
  <c r="C9" i="1"/>
  <c r="C10" i="2" s="1"/>
  <c r="D9" i="1"/>
  <c r="D10" i="2" s="1"/>
  <c r="E9" i="1"/>
  <c r="E10" i="2" s="1"/>
  <c r="F9" i="1"/>
  <c r="F10" i="2" s="1"/>
  <c r="G9" i="1"/>
  <c r="G10" i="2" s="1"/>
  <c r="B10" i="1"/>
  <c r="B11" i="2" s="1"/>
  <c r="C10" i="1"/>
  <c r="C11" i="2" s="1"/>
  <c r="D10" i="1"/>
  <c r="D11" i="2" s="1"/>
  <c r="E10" i="1"/>
  <c r="E11" i="2" s="1"/>
  <c r="F10" i="1"/>
  <c r="F11" i="2" s="1"/>
  <c r="G10" i="1"/>
  <c r="G11" i="2" s="1"/>
  <c r="B11" i="1"/>
  <c r="B12" i="2" s="1"/>
  <c r="C11" i="1"/>
  <c r="C12" i="2" s="1"/>
  <c r="D11" i="1"/>
  <c r="D12" i="2" s="1"/>
  <c r="E11" i="1"/>
  <c r="E12" i="2" s="1"/>
  <c r="F11" i="1"/>
  <c r="F12" i="2" s="1"/>
  <c r="G11" i="1"/>
  <c r="G12" i="2" s="1"/>
  <c r="B12" i="1"/>
  <c r="B13" i="2" s="1"/>
  <c r="C12" i="1"/>
  <c r="C13" i="2" s="1"/>
  <c r="D12" i="1"/>
  <c r="D13" i="2" s="1"/>
  <c r="E12" i="1"/>
  <c r="E13" i="2" s="1"/>
  <c r="F12" i="1"/>
  <c r="F13" i="2" s="1"/>
  <c r="G12" i="1"/>
  <c r="G13" i="2" s="1"/>
  <c r="B13" i="1"/>
  <c r="B14" i="2" s="1"/>
  <c r="C13" i="1"/>
  <c r="C14" i="2" s="1"/>
  <c r="D13" i="1"/>
  <c r="D14" i="2" s="1"/>
  <c r="E13" i="1"/>
  <c r="E14" i="2" s="1"/>
  <c r="F13" i="1"/>
  <c r="F14" i="2" s="1"/>
  <c r="G13" i="1"/>
  <c r="G14" i="2" s="1"/>
  <c r="B14" i="1"/>
  <c r="B15" i="2" s="1"/>
  <c r="C14" i="1"/>
  <c r="C15" i="2" s="1"/>
  <c r="D14" i="1"/>
  <c r="D15" i="2" s="1"/>
  <c r="E14" i="1"/>
  <c r="E15" i="2" s="1"/>
  <c r="F14" i="1"/>
  <c r="F15" i="2" s="1"/>
  <c r="G14" i="1"/>
  <c r="B15" i="1"/>
  <c r="B16" i="2" s="1"/>
  <c r="C15" i="1"/>
  <c r="C16" i="2" s="1"/>
  <c r="D15" i="1"/>
  <c r="D16" i="2" s="1"/>
  <c r="E15" i="1"/>
  <c r="E16" i="2" s="1"/>
  <c r="F15" i="1"/>
  <c r="F16" i="2" s="1"/>
  <c r="G15" i="1"/>
  <c r="G16" i="2" s="1"/>
  <c r="B17" i="1"/>
  <c r="B18" i="2" s="1"/>
  <c r="C17" i="1"/>
  <c r="C18" i="2" s="1"/>
  <c r="D17" i="1"/>
  <c r="E17" i="1"/>
  <c r="F17" i="1"/>
  <c r="F18" i="2" s="1"/>
  <c r="G17" i="1"/>
  <c r="G18" i="2" s="1"/>
  <c r="B18" i="1"/>
  <c r="C18" i="1"/>
  <c r="D18" i="1"/>
  <c r="D19" i="2" s="1"/>
  <c r="E18" i="1"/>
  <c r="E19" i="2" s="1"/>
  <c r="F18" i="1"/>
  <c r="G18" i="1"/>
  <c r="B20" i="1"/>
  <c r="B21" i="2" s="1"/>
  <c r="C20" i="1"/>
  <c r="D20" i="1"/>
  <c r="D21" i="2" s="1"/>
  <c r="E20" i="1"/>
  <c r="E21" i="2" s="1"/>
  <c r="F20" i="1"/>
  <c r="F21" i="2" s="1"/>
  <c r="G20" i="1"/>
  <c r="G21" i="2" s="1"/>
  <c r="B21" i="1"/>
  <c r="B22" i="2" s="1"/>
  <c r="C21" i="1"/>
  <c r="C22" i="2" s="1"/>
  <c r="D21" i="1"/>
  <c r="D22" i="2" s="1"/>
  <c r="E21" i="1"/>
  <c r="E22" i="2" s="1"/>
  <c r="F21" i="1"/>
  <c r="F22" i="2" s="1"/>
  <c r="G21" i="1"/>
  <c r="G22" i="2" s="1"/>
  <c r="B22" i="1"/>
  <c r="B23" i="2" s="1"/>
  <c r="C22" i="1"/>
  <c r="C23" i="2" s="1"/>
  <c r="D22" i="1"/>
  <c r="D23" i="2" s="1"/>
  <c r="E22" i="1"/>
  <c r="E23" i="2" s="1"/>
  <c r="F22" i="1"/>
  <c r="F23" i="2" s="1"/>
  <c r="G22" i="1"/>
  <c r="B23" i="1"/>
  <c r="B24" i="2" s="1"/>
  <c r="C23" i="1"/>
  <c r="C24" i="2" s="1"/>
  <c r="D23" i="1"/>
  <c r="D24" i="2" s="1"/>
  <c r="E23" i="1"/>
  <c r="E24" i="2" s="1"/>
  <c r="F23" i="1"/>
  <c r="F24" i="2" s="1"/>
  <c r="G23" i="1"/>
  <c r="G24" i="2" s="1"/>
  <c r="B4" i="3" l="1"/>
  <c r="C4" i="3"/>
  <c r="D4" i="3"/>
  <c r="B5" i="3"/>
  <c r="C5" i="3"/>
  <c r="D5" i="3"/>
  <c r="B7" i="3"/>
  <c r="C7" i="3"/>
  <c r="D7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9" i="3"/>
  <c r="C19" i="3"/>
  <c r="D19" i="3"/>
  <c r="B20" i="3"/>
  <c r="C20" i="3"/>
  <c r="D20" i="3"/>
  <c r="B22" i="3"/>
  <c r="C22" i="3"/>
  <c r="D22" i="3"/>
  <c r="B23" i="3"/>
  <c r="C23" i="3"/>
  <c r="D23" i="3"/>
  <c r="B24" i="3"/>
  <c r="C24" i="3"/>
  <c r="D24" i="3"/>
</calcChain>
</file>

<file path=xl/sharedStrings.xml><?xml version="1.0" encoding="utf-8"?>
<sst xmlns="http://schemas.openxmlformats.org/spreadsheetml/2006/main" count="38" uniqueCount="18">
  <si>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</si>
  <si>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</si>
  <si>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</si>
  <si>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</si>
  <si>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</si>
  <si>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</si>
  <si>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</si>
  <si>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</si>
  <si>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</si>
  <si>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</si>
  <si>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</si>
  <si>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</si>
  <si>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>белки</t>
  </si>
  <si>
    <t>Итого за день</t>
  </si>
  <si>
    <t xml:space="preserve"> МБДОУ д/с № 362</t>
  </si>
  <si>
    <t>1699г.</t>
  </si>
  <si>
    <t>Яблоко свежее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</si>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</sst>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5" xfId="0" applyFill="1" applyBorder="1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464820</xdr:colOff>
      <xdr:row>24</xdr:row>
      <xdr:rowOff>22860</xdr:rowOff>
    </xdr:from>
    <xdr:to>
      <xdr:col>4</xdr:col>
      <xdr:colOff>20180</xdr:colOff>
      <xdr:row>28</xdr:row>
      <xdr:rowOff>83889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5520" y="550926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60960</xdr:rowOff>
    </xdr:from>
    <xdr:to>
      <xdr:col>3</xdr:col>
      <xdr:colOff>599300</xdr:colOff>
      <xdr:row>31</xdr:row>
      <xdr:rowOff>121989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7300" y="5905500"/>
          <a:ext cx="4249280" cy="79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1700931</xdr:colOff>
      <xdr:row>1</xdr:row>
      <xdr:rowOff>1073005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662940</xdr:colOff>
      <xdr:row>26</xdr:row>
      <xdr:rowOff>22860</xdr:rowOff>
    </xdr:from>
    <xdr:to>
      <xdr:col>1</xdr:col>
      <xdr:colOff>2892920</xdr:colOff>
      <xdr:row>30</xdr:row>
      <xdr:rowOff>83889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940" y="570738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(9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54;&#1088;&#1075;&#1072;&#1085;&#1080;&#1079;&#1072;&#1094;&#1080;&#1103;%20&#1087;&#1080;&#1090;&#1072;&#1085;&#1080;&#1103;/&#1055;&#1080;&#1090;&#1072;&#1085;&#1080;&#1077;%20&#1051;&#1103;&#1093;&#1086;&#1074;&#1072;/10-&#1076;&#1085;.%20&#1084;&#1077;&#1085;&#1102;%20&#1087;&#1086;%20&#1076;&#1085;&#1103;&#1084;/&#1051;&#1077;&#1095;&#1077;&#1073;&#1085;&#1086;&#1077;%20&#1087;&#1080;&#1090;&#1072;&#1085;&#1080;&#1077;,2,%20&#1052;&#1041;&#1044;&#1054;&#1059;%20&#1076;_&#1089;%20&#8470;%20362%20-%20&#1082;&#1086;&#1087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Омлет паровой  натуральный с маслом .</v>
          </cell>
          <cell r="E4">
            <v>122</v>
          </cell>
          <cell r="F4">
            <v>0</v>
          </cell>
          <cell r="G4">
            <v>222.51</v>
          </cell>
          <cell r="H4">
            <v>11.834</v>
          </cell>
          <cell r="I4">
            <v>18.140999999999998</v>
          </cell>
        </row>
        <row r="5">
          <cell r="D5" t="str">
            <v>Бутерброды  (батон) с маслом .</v>
          </cell>
          <cell r="E5">
            <v>37</v>
          </cell>
          <cell r="F5">
            <v>0</v>
          </cell>
          <cell r="G5">
            <v>154.34299999999999</v>
          </cell>
          <cell r="H5">
            <v>1.6919999999999999</v>
          </cell>
          <cell r="I5">
            <v>11.629</v>
          </cell>
        </row>
        <row r="6">
          <cell r="D6" t="str">
            <v>Какао с молоком .</v>
          </cell>
          <cell r="E6">
            <v>201</v>
          </cell>
          <cell r="F6">
            <v>0</v>
          </cell>
          <cell r="G6">
            <v>107.23399999999999</v>
          </cell>
          <cell r="H6">
            <v>4.6230000000000002</v>
          </cell>
          <cell r="I6">
            <v>4.3220000000000001</v>
          </cell>
        </row>
        <row r="8">
          <cell r="D8" t="str">
            <v>Суп картофельный с макаронными изделиями с мясом.</v>
          </cell>
          <cell r="E8">
            <v>201</v>
          </cell>
          <cell r="F8">
            <v>0</v>
          </cell>
          <cell r="G8">
            <v>405.01499999999999</v>
          </cell>
          <cell r="H8">
            <v>10.754</v>
          </cell>
          <cell r="I8">
            <v>10.352</v>
          </cell>
        </row>
        <row r="9">
          <cell r="D9" t="str">
            <v>Соус сметанный.</v>
          </cell>
          <cell r="E9">
            <v>34</v>
          </cell>
          <cell r="F9">
            <v>0</v>
          </cell>
          <cell r="G9">
            <v>6.4740000000000002</v>
          </cell>
          <cell r="H9">
            <v>0.10199999999999999</v>
          </cell>
          <cell r="I9">
            <v>0.57499999999999996</v>
          </cell>
        </row>
        <row r="10">
          <cell r="D10" t="str">
            <v>Пюре картофельное .</v>
          </cell>
          <cell r="E10">
            <v>111</v>
          </cell>
          <cell r="F10">
            <v>0</v>
          </cell>
          <cell r="G10">
            <v>159.74</v>
          </cell>
          <cell r="H10">
            <v>3.028</v>
          </cell>
          <cell r="I10">
            <v>5.7519999999999998</v>
          </cell>
        </row>
        <row r="11">
          <cell r="D11" t="str">
            <v>Компот из вишни.</v>
          </cell>
          <cell r="E11">
            <v>196</v>
          </cell>
          <cell r="F11">
            <v>0</v>
          </cell>
          <cell r="G11">
            <v>6.2919999999999998</v>
          </cell>
          <cell r="H11">
            <v>0.04</v>
          </cell>
          <cell r="I11">
            <v>0.02</v>
          </cell>
        </row>
        <row r="12">
          <cell r="D12" t="str">
            <v xml:space="preserve">Оладьи из печени. </v>
          </cell>
          <cell r="E12">
            <v>71</v>
          </cell>
          <cell r="F12">
            <v>0</v>
          </cell>
          <cell r="G12">
            <v>187.846</v>
          </cell>
          <cell r="H12">
            <v>8.7230000000000008</v>
          </cell>
          <cell r="I12">
            <v>15.316000000000001</v>
          </cell>
        </row>
        <row r="13">
          <cell r="D13" t="str">
            <v>Хлеб  пшеничный</v>
          </cell>
          <cell r="E13">
            <v>40</v>
          </cell>
          <cell r="F13">
            <v>0</v>
          </cell>
        </row>
        <row r="14">
          <cell r="D14" t="str">
            <v>Хлеб  ржаной</v>
          </cell>
          <cell r="E14">
            <v>37</v>
          </cell>
          <cell r="F14">
            <v>0</v>
          </cell>
        </row>
        <row r="15">
          <cell r="D15" t="str">
            <v>Пирожки, печенные из сдобного теста  с капустой.</v>
          </cell>
          <cell r="E15">
            <v>60</v>
          </cell>
          <cell r="F15">
            <v>0</v>
          </cell>
          <cell r="G15">
            <v>109</v>
          </cell>
          <cell r="H15">
            <v>3.2</v>
          </cell>
          <cell r="I15">
            <v>2.7</v>
          </cell>
        </row>
        <row r="16">
          <cell r="D16" t="str">
            <v>Молоко кипяченое</v>
          </cell>
          <cell r="E16">
            <v>181</v>
          </cell>
          <cell r="F16">
            <v>0</v>
          </cell>
          <cell r="G16">
            <v>95.93</v>
          </cell>
          <cell r="H16">
            <v>5.2489999999999997</v>
          </cell>
          <cell r="I16">
            <v>4.5250000000000004</v>
          </cell>
        </row>
        <row r="17">
          <cell r="D17" t="str">
            <v>Напиток витаминный Витошка .</v>
          </cell>
          <cell r="E17">
            <v>177</v>
          </cell>
          <cell r="F17">
            <v>0</v>
          </cell>
          <cell r="G17">
            <v>292.05</v>
          </cell>
        </row>
        <row r="18">
          <cell r="D18" t="str">
            <v>Хлеб  пшеничный</v>
          </cell>
          <cell r="E18">
            <v>20</v>
          </cell>
          <cell r="F18">
            <v>0</v>
          </cell>
        </row>
        <row r="19">
          <cell r="D19" t="str">
            <v>Каша жидкая молочная гречневая</v>
          </cell>
          <cell r="E19">
            <v>201</v>
          </cell>
          <cell r="F19">
            <v>0</v>
          </cell>
          <cell r="G19">
            <v>198.18600000000001</v>
          </cell>
          <cell r="H19">
            <v>7.1360000000000001</v>
          </cell>
          <cell r="I19">
            <v>6.5330000000000004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й рацион, лечебное питани"/>
    </sheetNames>
    <sheetDataSet>
      <sheetData sheetId="0">
        <row r="4">
          <cell r="B4" t="str">
            <v>Каша рисовая</v>
          </cell>
          <cell r="C4" t="str">
            <v>150г</v>
          </cell>
          <cell r="D4">
            <v>0.15</v>
          </cell>
        </row>
        <row r="5">
          <cell r="B5" t="str">
            <v xml:space="preserve">Бутерброды с маслом </v>
          </cell>
          <cell r="C5" t="str">
            <v>14/3г</v>
          </cell>
          <cell r="D5">
            <v>0.1</v>
          </cell>
        </row>
        <row r="7">
          <cell r="B7" t="str">
            <v>Чай с сахаром</v>
          </cell>
          <cell r="C7" t="str">
            <v>200г</v>
          </cell>
          <cell r="D7">
            <v>0.1</v>
          </cell>
        </row>
        <row r="13">
          <cell r="B13" t="str">
            <v>Суп крестьянский</v>
          </cell>
          <cell r="C13" t="str">
            <v>250г</v>
          </cell>
          <cell r="D13">
            <v>2</v>
          </cell>
        </row>
        <row r="14">
          <cell r="B14" t="str">
            <v>Салат из свеклы</v>
          </cell>
          <cell r="C14" t="str">
            <v>50г</v>
          </cell>
          <cell r="D14">
            <v>0.71</v>
          </cell>
        </row>
        <row r="15">
          <cell r="B15" t="str">
            <v>Капуста белокачанная тушеная</v>
          </cell>
          <cell r="C15" t="str">
            <v>150г</v>
          </cell>
          <cell r="D15">
            <v>1.43</v>
          </cell>
        </row>
        <row r="16">
          <cell r="B16" t="str">
            <v>Компот из кураги</v>
          </cell>
          <cell r="C16" t="str">
            <v>180г</v>
          </cell>
          <cell r="D16">
            <v>0.3</v>
          </cell>
        </row>
        <row r="17">
          <cell r="B17" t="str">
            <v>Хлеб ФКУ</v>
          </cell>
          <cell r="C17" t="str">
            <v>28г</v>
          </cell>
          <cell r="D17">
            <v>1.1599999999999999</v>
          </cell>
        </row>
        <row r="21">
          <cell r="B21" t="str">
            <v>Печенье</v>
          </cell>
          <cell r="C21" t="str">
            <v>15г</v>
          </cell>
          <cell r="D21">
            <v>0.12</v>
          </cell>
        </row>
        <row r="22">
          <cell r="B22" t="str">
            <v>Чай с сахаром</v>
          </cell>
          <cell r="C22" t="str">
            <v>200г</v>
          </cell>
          <cell r="D22">
            <v>0.09</v>
          </cell>
        </row>
        <row r="25">
          <cell r="B25" t="str">
            <v>Макароны отварные с маслом</v>
          </cell>
          <cell r="C25" t="str">
            <v>150г</v>
          </cell>
          <cell r="D25">
            <v>0.28999999999999998</v>
          </cell>
        </row>
        <row r="26">
          <cell r="B26" t="str">
            <v>Чай с сахаром</v>
          </cell>
          <cell r="C26" t="str">
            <v>200г</v>
          </cell>
          <cell r="D26">
            <v>0.1</v>
          </cell>
        </row>
        <row r="27">
          <cell r="B27" t="str">
            <v>Хлеб ФКУ</v>
          </cell>
          <cell r="C27" t="str">
            <v>28г</v>
          </cell>
          <cell r="D27">
            <v>0.16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workbookViewId="0">
      <selection activeCell="C7" sqref="C7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14</v>
      </c>
      <c r="D1" s="15"/>
      <c r="E1" s="15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4" t="s">
        <v>7</v>
      </c>
      <c r="B3" s="6" t="str">
        <f>'[1]Дневной рацион, Дети 3-7 лет, '!D4</f>
        <v>Омлет паровой  натуральный с маслом .</v>
      </c>
      <c r="C3" s="6">
        <f>'[1]Дневной рацион, Дети 3-7 лет, '!E4</f>
        <v>122</v>
      </c>
      <c r="D3" s="6">
        <f>'[1]Дневной рацион, Дети 3-7 лет, '!F4</f>
        <v>0</v>
      </c>
      <c r="E3" s="6">
        <f>'[1]Дневной рацион, Дети 3-7 лет, '!G4</f>
        <v>222.51</v>
      </c>
      <c r="F3" s="6">
        <f>'[1]Дневной рацион, Дети 3-7 лет, '!H4</f>
        <v>11.834</v>
      </c>
      <c r="G3" s="6">
        <f>'[1]Дневной рацион, Дети 3-7 лет, '!I4</f>
        <v>18.140999999999998</v>
      </c>
    </row>
    <row r="4" spans="1:7" x14ac:dyDescent="0.3">
      <c r="A4" s="4"/>
      <c r="B4" s="2" t="str">
        <f>'[1]Дневной рацион, Дети 3-7 лет, '!D5</f>
        <v>Бутерброды  (батон) с маслом .</v>
      </c>
      <c r="C4" s="2">
        <f>'[1]Дневной рацион, Дети 3-7 лет, '!E5</f>
        <v>37</v>
      </c>
      <c r="D4" s="2">
        <f>'[1]Дневной рацион, Дети 3-7 лет, '!F5</f>
        <v>0</v>
      </c>
      <c r="E4" s="2">
        <f>'[1]Дневной рацион, Дети 3-7 лет, '!G5</f>
        <v>154.34299999999999</v>
      </c>
      <c r="F4" s="2">
        <f>'[1]Дневной рацион, Дети 3-7 лет, '!H5</f>
        <v>1.6919999999999999</v>
      </c>
      <c r="G4" s="2">
        <f>'[1]Дневной рацион, Дети 3-7 лет, '!I5</f>
        <v>11.629</v>
      </c>
    </row>
    <row r="5" spans="1:7" x14ac:dyDescent="0.3">
      <c r="A5" s="4"/>
      <c r="B5" s="2" t="str">
        <f>'[1]Дневной рацион, Дети 3-7 лет, '!D6</f>
        <v>Какао с молоком .</v>
      </c>
      <c r="C5" s="2">
        <f>'[1]Дневной рацион, Дети 3-7 лет, '!E6</f>
        <v>201</v>
      </c>
      <c r="D5" s="2">
        <f>'[1]Дневной рацион, Дети 3-7 лет, '!F6</f>
        <v>0</v>
      </c>
      <c r="E5" s="2">
        <f>'[1]Дневной рацион, Дети 3-7 лет, '!G6</f>
        <v>107.23399999999999</v>
      </c>
      <c r="F5" s="2">
        <f>'[1]Дневной рацион, Дети 3-7 лет, '!H6</f>
        <v>4.6230000000000002</v>
      </c>
      <c r="G5" s="2">
        <f>'[1]Дневной рацион, Дети 3-7 лет, '!I6</f>
        <v>4.3220000000000001</v>
      </c>
    </row>
    <row r="6" spans="1:7" s="5" customFormat="1" x14ac:dyDescent="0.3">
      <c r="A6" s="4"/>
      <c r="B6" s="11"/>
      <c r="C6" s="11"/>
      <c r="D6" s="11"/>
      <c r="E6" s="11"/>
      <c r="F6" s="11"/>
      <c r="G6" s="11"/>
    </row>
    <row r="7" spans="1:7" ht="15" thickBot="1" x14ac:dyDescent="0.35">
      <c r="A7" s="4" t="s">
        <v>8</v>
      </c>
      <c r="B7" s="7" t="s">
        <v>16</v>
      </c>
      <c r="C7" s="7">
        <v>120</v>
      </c>
      <c r="D7" s="7">
        <v>81.69</v>
      </c>
      <c r="E7" s="7"/>
      <c r="F7" s="7"/>
      <c r="G7" s="8"/>
    </row>
    <row r="8" spans="1:7" s="5" customFormat="1" ht="15" thickBot="1" x14ac:dyDescent="0.35">
      <c r="A8" s="4"/>
      <c r="B8" s="12"/>
      <c r="C8" s="12"/>
      <c r="D8" s="12"/>
      <c r="E8" s="12"/>
      <c r="F8" s="12"/>
      <c r="G8" s="13"/>
    </row>
    <row r="9" spans="1:7" x14ac:dyDescent="0.3">
      <c r="A9" s="4"/>
      <c r="B9" s="6" t="str">
        <f>'[1]Дневной рацион, Дети 3-7 лет, '!D8</f>
        <v>Суп картофельный с макаронными изделиями с мясом.</v>
      </c>
      <c r="C9" s="6">
        <f>'[1]Дневной рацион, Дети 3-7 лет, '!E8</f>
        <v>201</v>
      </c>
      <c r="D9" s="6">
        <f>'[1]Дневной рацион, Дети 3-7 лет, '!F8</f>
        <v>0</v>
      </c>
      <c r="E9" s="6">
        <f>'[1]Дневной рацион, Дети 3-7 лет, '!G8</f>
        <v>405.01499999999999</v>
      </c>
      <c r="F9" s="6">
        <f>'[1]Дневной рацион, Дети 3-7 лет, '!H8</f>
        <v>10.754</v>
      </c>
      <c r="G9" s="6">
        <f>'[1]Дневной рацион, Дети 3-7 лет, '!I8</f>
        <v>10.352</v>
      </c>
    </row>
    <row r="10" spans="1:7" x14ac:dyDescent="0.3">
      <c r="A10" s="4" t="s">
        <v>9</v>
      </c>
      <c r="B10" s="2" t="str">
        <f>'[1]Дневной рацион, Дети 3-7 лет, '!D9</f>
        <v>Соус сметанный.</v>
      </c>
      <c r="C10" s="2">
        <f>'[1]Дневной рацион, Дети 3-7 лет, '!E9</f>
        <v>34</v>
      </c>
      <c r="D10" s="2">
        <f>'[1]Дневной рацион, Дети 3-7 лет, '!F9</f>
        <v>0</v>
      </c>
      <c r="E10" s="2">
        <f>'[1]Дневной рацион, Дети 3-7 лет, '!G9</f>
        <v>6.4740000000000002</v>
      </c>
      <c r="F10" s="2">
        <f>'[1]Дневной рацион, Дети 3-7 лет, '!H9</f>
        <v>0.10199999999999999</v>
      </c>
      <c r="G10" s="2">
        <f>'[1]Дневной рацион, Дети 3-7 лет, '!I9</f>
        <v>0.57499999999999996</v>
      </c>
    </row>
    <row r="11" spans="1:7" x14ac:dyDescent="0.3">
      <c r="A11" s="4"/>
      <c r="B11" s="2" t="str">
        <f>'[1]Дневной рацион, Дети 3-7 лет, '!D10</f>
        <v>Пюре картофельное .</v>
      </c>
      <c r="C11" s="2">
        <f>'[1]Дневной рацион, Дети 3-7 лет, '!E10</f>
        <v>111</v>
      </c>
      <c r="D11" s="2">
        <f>'[1]Дневной рацион, Дети 3-7 лет, '!F10</f>
        <v>0</v>
      </c>
      <c r="E11" s="2">
        <f>'[1]Дневной рацион, Дети 3-7 лет, '!G10</f>
        <v>159.74</v>
      </c>
      <c r="F11" s="2">
        <f>'[1]Дневной рацион, Дети 3-7 лет, '!H10</f>
        <v>3.028</v>
      </c>
      <c r="G11" s="2">
        <f>'[1]Дневной рацион, Дети 3-7 лет, '!I10</f>
        <v>5.7519999999999998</v>
      </c>
    </row>
    <row r="12" spans="1:7" x14ac:dyDescent="0.3">
      <c r="A12" s="4"/>
      <c r="B12" s="2" t="str">
        <f>'[1]Дневной рацион, Дети 3-7 лет, '!D11</f>
        <v>Компот из вишни.</v>
      </c>
      <c r="C12" s="2">
        <f>'[1]Дневной рацион, Дети 3-7 лет, '!E11</f>
        <v>196</v>
      </c>
      <c r="D12" s="2">
        <f>'[1]Дневной рацион, Дети 3-7 лет, '!F11</f>
        <v>0</v>
      </c>
      <c r="E12" s="9">
        <f>'[1]Дневной рацион, Дети 3-7 лет, '!G11</f>
        <v>6.2919999999999998</v>
      </c>
      <c r="F12" s="9">
        <f>'[1]Дневной рацион, Дети 3-7 лет, '!H11</f>
        <v>0.04</v>
      </c>
      <c r="G12" s="9">
        <f>'[1]Дневной рацион, Дети 3-7 лет, '!I11</f>
        <v>0.02</v>
      </c>
    </row>
    <row r="13" spans="1:7" ht="15" thickBot="1" x14ac:dyDescent="0.35">
      <c r="A13" s="4"/>
      <c r="B13" s="7" t="str">
        <f>'[1]Дневной рацион, Дети 3-7 лет, '!D12</f>
        <v xml:space="preserve">Оладьи из печени. </v>
      </c>
      <c r="C13" s="7">
        <f>'[1]Дневной рацион, Дети 3-7 лет, '!E12</f>
        <v>71</v>
      </c>
      <c r="D13" s="7">
        <f>'[1]Дневной рацион, Дети 3-7 лет, '!F12</f>
        <v>0</v>
      </c>
      <c r="E13" s="8">
        <f>'[1]Дневной рацион, Дети 3-7 лет, '!G12</f>
        <v>187.846</v>
      </c>
      <c r="F13" s="8">
        <f>'[1]Дневной рацион, Дети 3-7 лет, '!H12</f>
        <v>8.7230000000000008</v>
      </c>
      <c r="G13" s="8">
        <f>'[1]Дневной рацион, Дети 3-7 лет, '!I12</f>
        <v>15.316000000000001</v>
      </c>
    </row>
    <row r="14" spans="1:7" x14ac:dyDescent="0.3">
      <c r="B14" s="6" t="str">
        <f>'[1]Дневной рацион, Дети 3-7 лет, '!D13</f>
        <v>Хлеб  пшеничный</v>
      </c>
      <c r="C14" s="6">
        <f>'[1]Дневной рацион, Дети 3-7 лет, '!E13</f>
        <v>40</v>
      </c>
      <c r="D14" s="6">
        <f>'[1]Дневной рацион, Дети 3-7 лет, '!F13</f>
        <v>0</v>
      </c>
      <c r="E14" s="6">
        <f>'[1]Дневной рацион, Дети 3-7 лет, '!G13</f>
        <v>0</v>
      </c>
      <c r="F14" s="6">
        <f>'[1]Дневной рацион, Дети 3-7 лет, '!H13</f>
        <v>0</v>
      </c>
      <c r="G14" s="6">
        <f>'[1]Дневной рацион, Дети 3-7 лет, '!I13</f>
        <v>0</v>
      </c>
    </row>
    <row r="15" spans="1:7" ht="15" thickBot="1" x14ac:dyDescent="0.35">
      <c r="A15" s="4"/>
      <c r="B15" s="7" t="str">
        <f>'[1]Дневной рацион, Дети 3-7 лет, '!D14</f>
        <v>Хлеб  ржаной</v>
      </c>
      <c r="C15" s="7">
        <f>'[1]Дневной рацион, Дети 3-7 лет, '!E14</f>
        <v>37</v>
      </c>
      <c r="D15" s="7">
        <f>'[1]Дневной рацион, Дети 3-7 лет, '!F14</f>
        <v>0</v>
      </c>
      <c r="E15" s="7">
        <f>'[1]Дневной рацион, Дети 3-7 лет, '!G14</f>
        <v>0</v>
      </c>
      <c r="F15" s="7">
        <f>'[1]Дневной рацион, Дети 3-7 лет, '!H14</f>
        <v>0</v>
      </c>
      <c r="G15" s="7">
        <f>'[1]Дневной рацион, Дети 3-7 лет, '!I14</f>
        <v>0</v>
      </c>
    </row>
    <row r="16" spans="1:7" s="5" customFormat="1" ht="15" thickBot="1" x14ac:dyDescent="0.35">
      <c r="A16" s="4"/>
      <c r="B16" s="12"/>
      <c r="C16" s="12"/>
      <c r="D16" s="12"/>
      <c r="E16" s="12"/>
      <c r="F16" s="12"/>
      <c r="G16" s="12"/>
    </row>
    <row r="17" spans="1:7" x14ac:dyDescent="0.3">
      <c r="A17" s="4" t="s">
        <v>10</v>
      </c>
      <c r="B17" s="6" t="str">
        <f>'[1]Дневной рацион, Дети 3-7 лет, '!D15</f>
        <v>Пирожки, печенные из сдобного теста  с капустой.</v>
      </c>
      <c r="C17" s="6">
        <f>'[1]Дневной рацион, Дети 3-7 лет, '!E15</f>
        <v>60</v>
      </c>
      <c r="D17" s="6">
        <f>'[1]Дневной рацион, Дети 3-7 лет, '!F15</f>
        <v>0</v>
      </c>
      <c r="E17" s="6">
        <f>'[1]Дневной рацион, Дети 3-7 лет, '!G15</f>
        <v>109</v>
      </c>
      <c r="F17" s="10">
        <f>'[1]Дневной рацион, Дети 3-7 лет, '!H15</f>
        <v>3.2</v>
      </c>
      <c r="G17" s="10">
        <f>'[1]Дневной рацион, Дети 3-7 лет, '!I15</f>
        <v>2.7</v>
      </c>
    </row>
    <row r="18" spans="1:7" x14ac:dyDescent="0.3">
      <c r="A18" s="4"/>
      <c r="B18" s="2" t="str">
        <f>'[1]Дневной рацион, Дети 3-7 лет, '!D16</f>
        <v>Молоко кипяченое</v>
      </c>
      <c r="C18" s="2">
        <f>'[1]Дневной рацион, Дети 3-7 лет, '!E16</f>
        <v>181</v>
      </c>
      <c r="D18" s="2">
        <f>'[1]Дневной рацион, Дети 3-7 лет, '!F16</f>
        <v>0</v>
      </c>
      <c r="E18" s="9">
        <f>'[1]Дневной рацион, Дети 3-7 лет, '!G16</f>
        <v>95.93</v>
      </c>
      <c r="F18" s="9">
        <f>'[1]Дневной рацион, Дети 3-7 лет, '!H16</f>
        <v>5.2489999999999997</v>
      </c>
      <c r="G18" s="9">
        <f>'[1]Дневной рацион, Дети 3-7 лет, '!I16</f>
        <v>4.5250000000000004</v>
      </c>
    </row>
    <row r="19" spans="1:7" s="5" customFormat="1" x14ac:dyDescent="0.3">
      <c r="A19" s="4"/>
      <c r="B19" s="11"/>
      <c r="C19" s="11"/>
      <c r="D19" s="11"/>
      <c r="E19" s="14"/>
      <c r="F19" s="14"/>
      <c r="G19" s="14"/>
    </row>
    <row r="20" spans="1:7" ht="15" thickBot="1" x14ac:dyDescent="0.35">
      <c r="A20" s="4" t="s">
        <v>11</v>
      </c>
      <c r="B20" s="7" t="str">
        <f>'[1]Дневной рацион, Дети 3-7 лет, '!D17</f>
        <v>Напиток витаминный Витошка .</v>
      </c>
      <c r="C20" s="7">
        <f>'[1]Дневной рацион, Дети 3-7 лет, '!E17</f>
        <v>177</v>
      </c>
      <c r="D20" s="7">
        <f>'[1]Дневной рацион, Дети 3-7 лет, '!F17</f>
        <v>0</v>
      </c>
      <c r="E20" s="7">
        <f>'[1]Дневной рацион, Дети 3-7 лет, '!G17</f>
        <v>292.05</v>
      </c>
      <c r="F20" s="7">
        <f>'[1]Дневной рацион, Дети 3-7 лет, '!H17</f>
        <v>0</v>
      </c>
      <c r="G20" s="7">
        <f>'[1]Дневной рацион, Дети 3-7 лет, '!I17</f>
        <v>0</v>
      </c>
    </row>
    <row r="21" spans="1:7" x14ac:dyDescent="0.3">
      <c r="A21" s="4"/>
      <c r="B21" s="6" t="str">
        <f>'[1]Дневной рацион, Дети 3-7 лет, '!D18</f>
        <v>Хлеб  пшеничный</v>
      </c>
      <c r="C21" s="6">
        <f>'[1]Дневной рацион, Дети 3-7 лет, '!E18</f>
        <v>20</v>
      </c>
      <c r="D21" s="6">
        <f>'[1]Дневной рацион, Дети 3-7 лет, '!F18</f>
        <v>0</v>
      </c>
      <c r="E21" s="6">
        <f>'[1]Дневной рацион, Дети 3-7 лет, '!G18</f>
        <v>0</v>
      </c>
      <c r="F21" s="6">
        <f>'[1]Дневной рацион, Дети 3-7 лет, '!H18</f>
        <v>0</v>
      </c>
      <c r="G21" s="6">
        <f>'[1]Дневной рацион, Дети 3-7 лет, '!I18</f>
        <v>0</v>
      </c>
    </row>
    <row r="22" spans="1:7" x14ac:dyDescent="0.3">
      <c r="A22" s="4"/>
      <c r="B22" s="2" t="str">
        <f>'[1]Дневной рацион, Дети 3-7 лет, '!D19</f>
        <v>Каша жидкая молочная гречневая</v>
      </c>
      <c r="C22" s="2">
        <f>'[1]Дневной рацион, Дети 3-7 лет, '!E19</f>
        <v>201</v>
      </c>
      <c r="D22" s="2">
        <f>'[1]Дневной рацион, Дети 3-7 лет, '!F19</f>
        <v>0</v>
      </c>
      <c r="E22" s="2">
        <f>'[1]Дневной рацион, Дети 3-7 лет, '!G19</f>
        <v>198.18600000000001</v>
      </c>
      <c r="F22" s="2">
        <f>'[1]Дневной рацион, Дети 3-7 лет, '!H19</f>
        <v>7.1360000000000001</v>
      </c>
      <c r="G22" s="2">
        <f>'[1]Дневной рацион, Дети 3-7 лет, '!I19</f>
        <v>6.5330000000000004</v>
      </c>
    </row>
    <row r="23" spans="1:7" x14ac:dyDescent="0.3">
      <c r="A23" s="4"/>
      <c r="B23" s="2">
        <f>'[1]Дневной рацион, Дети 3-7 лет, '!D20</f>
        <v>0</v>
      </c>
      <c r="C23" s="2">
        <f>'[1]Дневной рацион, Дети 3-7 лет, '!E20</f>
        <v>0</v>
      </c>
      <c r="D23" s="2">
        <f>'[1]Дневной рацион, Дети 3-7 лет, '!F20</f>
        <v>0</v>
      </c>
      <c r="E23" s="2">
        <f>'[1]Дневной рацион, Дети 3-7 лет, '!G20</f>
        <v>0</v>
      </c>
      <c r="F23" s="2">
        <f>'[1]Дневной рацион, Дети 3-7 лет, '!H20</f>
        <v>0</v>
      </c>
      <c r="G23" s="2">
        <f>'[1]Дневной рацион, Дети 3-7 лет, '!I20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6"/>
  <sheetViews>
    <sheetView tabSelected="1" topLeftCell="A3" workbookViewId="0">
      <selection activeCell="A21" sqref="A21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4" t="s">
        <v>7</v>
      </c>
      <c r="B4" s="6" t="str">
        <f>' Дети 3-7 лет'!B3</f>
        <v>Омлет паровой  натуральный с маслом .</v>
      </c>
      <c r="C4" s="6">
        <f>' Дети 3-7 лет'!C3</f>
        <v>122</v>
      </c>
      <c r="D4" s="6">
        <f>' Дети 3-7 лет'!D3</f>
        <v>0</v>
      </c>
      <c r="E4" s="6">
        <f>' Дети 3-7 лет'!E3</f>
        <v>222.51</v>
      </c>
      <c r="F4" s="6">
        <f>' Дети 3-7 лет'!F3</f>
        <v>11.834</v>
      </c>
      <c r="G4" s="6">
        <f>' Дети 3-7 лет'!G3</f>
        <v>18.140999999999998</v>
      </c>
    </row>
    <row r="5" spans="1:7" x14ac:dyDescent="0.3">
      <c r="A5" s="4"/>
      <c r="B5" s="2" t="str">
        <f>' Дети 3-7 лет'!B4</f>
        <v>Бутерброды  (батон) с маслом .</v>
      </c>
      <c r="C5" s="2">
        <f>' Дети 3-7 лет'!C4</f>
        <v>37</v>
      </c>
      <c r="D5" s="2">
        <f>' Дети 3-7 лет'!D4</f>
        <v>0</v>
      </c>
      <c r="E5" s="2">
        <f>' Дети 3-7 лет'!E4</f>
        <v>154.34299999999999</v>
      </c>
      <c r="F5" s="2">
        <f>' Дети 3-7 лет'!F4</f>
        <v>1.6919999999999999</v>
      </c>
      <c r="G5" s="2">
        <f>' Дети 3-7 лет'!G4</f>
        <v>11.629</v>
      </c>
    </row>
    <row r="6" spans="1:7" x14ac:dyDescent="0.3">
      <c r="A6" s="4"/>
      <c r="B6" s="2" t="str">
        <f>' Дети 3-7 лет'!B5</f>
        <v>Какао с молоком .</v>
      </c>
      <c r="C6" s="2">
        <f>' Дети 3-7 лет'!C5</f>
        <v>201</v>
      </c>
      <c r="D6" s="2">
        <f>' Дети 3-7 лет'!D5</f>
        <v>0</v>
      </c>
      <c r="E6" s="2">
        <f>' Дети 3-7 лет'!E5</f>
        <v>107.23399999999999</v>
      </c>
      <c r="F6" s="2">
        <f>' Дети 3-7 лет'!F5</f>
        <v>4.6230000000000002</v>
      </c>
      <c r="G6" s="2">
        <f>' Дети 3-7 лет'!G5</f>
        <v>4.3220000000000001</v>
      </c>
    </row>
    <row r="7" spans="1:7" ht="15" thickBot="1" x14ac:dyDescent="0.35">
      <c r="A7" s="4"/>
      <c r="B7" s="7">
        <f>' Дети 3-7 лет'!B6</f>
        <v>0</v>
      </c>
      <c r="C7" s="7">
        <f>' Дети 3-7 лет'!C6</f>
        <v>0</v>
      </c>
      <c r="D7" s="7">
        <f>' Дети 3-7 лет'!D6</f>
        <v>0</v>
      </c>
      <c r="E7" s="7">
        <f>' Дети 3-7 лет'!E6</f>
        <v>0</v>
      </c>
      <c r="F7" s="7">
        <f>' Дети 3-7 лет'!F6</f>
        <v>0</v>
      </c>
      <c r="G7" s="8">
        <f>' Дети 3-7 лет'!G6</f>
        <v>0</v>
      </c>
    </row>
    <row r="8" spans="1:7" x14ac:dyDescent="0.3">
      <c r="A8" s="4" t="s">
        <v>8</v>
      </c>
      <c r="B8" s="6" t="str">
        <f>' Дети 3-7 лет'!B7</f>
        <v>Яблоко свежее</v>
      </c>
      <c r="C8" s="6">
        <f>' Дети 3-7 лет'!C7</f>
        <v>120</v>
      </c>
      <c r="D8" s="6">
        <f>' Дети 3-7 лет'!D7</f>
        <v>81.69</v>
      </c>
      <c r="E8" s="6">
        <f>' Дети 3-7 лет'!E7</f>
        <v>0</v>
      </c>
      <c r="F8" s="6">
        <f>' Дети 3-7 лет'!F7</f>
        <v>0</v>
      </c>
      <c r="G8" s="6">
        <f>' Дети 3-7 лет'!G7</f>
        <v>0</v>
      </c>
    </row>
    <row r="9" spans="1:7" x14ac:dyDescent="0.3">
      <c r="A9" s="4"/>
      <c r="B9" s="2">
        <f>' Дети 3-7 лет'!B8</f>
        <v>0</v>
      </c>
      <c r="C9" s="2">
        <f>' Дети 3-7 лет'!C8</f>
        <v>0</v>
      </c>
      <c r="D9" s="2">
        <f>' Дети 3-7 лет'!D8</f>
        <v>0</v>
      </c>
      <c r="E9" s="2">
        <f>' Дети 3-7 лет'!E8</f>
        <v>0</v>
      </c>
      <c r="F9" s="2">
        <f>' Дети 3-7 лет'!F8</f>
        <v>0</v>
      </c>
      <c r="G9" s="2">
        <f>' Дети 3-7 лет'!G8</f>
        <v>0</v>
      </c>
    </row>
    <row r="10" spans="1:7" x14ac:dyDescent="0.3">
      <c r="A10" s="4"/>
      <c r="B10" s="2" t="str">
        <f>' Дети 3-7 лет'!B9</f>
        <v>Суп картофельный с макаронными изделиями с мясом.</v>
      </c>
      <c r="C10" s="2">
        <f>' Дети 3-7 лет'!C9</f>
        <v>201</v>
      </c>
      <c r="D10" s="2">
        <f>' Дети 3-7 лет'!D9</f>
        <v>0</v>
      </c>
      <c r="E10" s="2">
        <f>' Дети 3-7 лет'!E9</f>
        <v>405.01499999999999</v>
      </c>
      <c r="F10" s="2">
        <f>' Дети 3-7 лет'!F9</f>
        <v>10.754</v>
      </c>
      <c r="G10" s="2">
        <f>' Дети 3-7 лет'!G9</f>
        <v>10.352</v>
      </c>
    </row>
    <row r="11" spans="1:7" x14ac:dyDescent="0.3">
      <c r="A11" s="4"/>
      <c r="B11" s="2" t="str">
        <f>' Дети 3-7 лет'!B10</f>
        <v>Соус сметанный.</v>
      </c>
      <c r="C11" s="2">
        <f>' Дети 3-7 лет'!C10</f>
        <v>34</v>
      </c>
      <c r="D11" s="2">
        <f>' Дети 3-7 лет'!D10</f>
        <v>0</v>
      </c>
      <c r="E11" s="9">
        <f>' Дети 3-7 лет'!E10</f>
        <v>6.4740000000000002</v>
      </c>
      <c r="F11" s="9">
        <f>' Дети 3-7 лет'!F10</f>
        <v>0.10199999999999999</v>
      </c>
      <c r="G11" s="9">
        <f>' Дети 3-7 лет'!G10</f>
        <v>0.57499999999999996</v>
      </c>
    </row>
    <row r="12" spans="1:7" ht="15" thickBot="1" x14ac:dyDescent="0.35">
      <c r="A12" s="4" t="s">
        <v>9</v>
      </c>
      <c r="B12" s="7" t="str">
        <f>' Дети 3-7 лет'!B11</f>
        <v>Пюре картофельное .</v>
      </c>
      <c r="C12" s="7">
        <f>' Дети 3-7 лет'!C11</f>
        <v>111</v>
      </c>
      <c r="D12" s="7">
        <f>' Дети 3-7 лет'!D11</f>
        <v>0</v>
      </c>
      <c r="E12" s="8">
        <f>' Дети 3-7 лет'!E11</f>
        <v>159.74</v>
      </c>
      <c r="F12" s="8">
        <f>' Дети 3-7 лет'!F11</f>
        <v>3.028</v>
      </c>
      <c r="G12" s="8">
        <f>' Дети 3-7 лет'!G11</f>
        <v>5.7519999999999998</v>
      </c>
    </row>
    <row r="13" spans="1:7" x14ac:dyDescent="0.3">
      <c r="A13" s="4"/>
      <c r="B13" s="6" t="str">
        <f>' Дети 3-7 лет'!B12</f>
        <v>Компот из вишни.</v>
      </c>
      <c r="C13" s="6">
        <f>' Дети 3-7 лет'!C12</f>
        <v>196</v>
      </c>
      <c r="D13" s="6">
        <f>' Дети 3-7 лет'!D12</f>
        <v>0</v>
      </c>
      <c r="E13" s="6">
        <f>' Дети 3-7 лет'!E12</f>
        <v>6.2919999999999998</v>
      </c>
      <c r="F13" s="6">
        <f>' Дети 3-7 лет'!F12</f>
        <v>0.04</v>
      </c>
      <c r="G13" s="6">
        <f>' Дети 3-7 лет'!G12</f>
        <v>0.02</v>
      </c>
    </row>
    <row r="14" spans="1:7" ht="15" thickBot="1" x14ac:dyDescent="0.35">
      <c r="A14" s="4"/>
      <c r="B14" s="7" t="str">
        <f>' Дети 3-7 лет'!B13</f>
        <v xml:space="preserve">Оладьи из печени. </v>
      </c>
      <c r="C14" s="7">
        <f>' Дети 3-7 лет'!C13</f>
        <v>71</v>
      </c>
      <c r="D14" s="7">
        <f>' Дети 3-7 лет'!D13</f>
        <v>0</v>
      </c>
      <c r="E14" s="7">
        <f>' Дети 3-7 лет'!E13</f>
        <v>187.846</v>
      </c>
      <c r="F14" s="7">
        <f>' Дети 3-7 лет'!F13</f>
        <v>8.7230000000000008</v>
      </c>
      <c r="G14" s="7">
        <f>' Дети 3-7 лет'!G13</f>
        <v>15.316000000000001</v>
      </c>
    </row>
    <row r="15" spans="1:7" x14ac:dyDescent="0.3">
      <c r="A15" s="4"/>
      <c r="B15" s="6" t="str">
        <f>' Дети 3-7 лет'!B14</f>
        <v>Хлеб  пшеничный</v>
      </c>
      <c r="C15" s="6">
        <f>' Дети 3-7 лет'!C14</f>
        <v>40</v>
      </c>
      <c r="D15" s="6">
        <f>' Дети 3-7 лет'!D14</f>
        <v>0</v>
      </c>
      <c r="E15" s="6">
        <f>' Дети 3-7 лет'!E14</f>
        <v>0</v>
      </c>
      <c r="F15" s="10">
        <f>' Дети 3-7 лет'!F14</f>
        <v>0</v>
      </c>
      <c r="G15" s="10">
        <f>' Дети 3-7 лет'!G14</f>
        <v>0</v>
      </c>
    </row>
    <row r="16" spans="1:7" x14ac:dyDescent="0.3">
      <c r="A16" s="4"/>
      <c r="B16" s="2" t="str">
        <f>' Дети 3-7 лет'!B15</f>
        <v>Хлеб  ржаной</v>
      </c>
      <c r="C16" s="2">
        <f>' Дети 3-7 лет'!C15</f>
        <v>37</v>
      </c>
      <c r="D16" s="2">
        <f>' Дети 3-7 лет'!D15</f>
        <v>0</v>
      </c>
      <c r="E16" s="9">
        <f>' Дети 3-7 лет'!E15</f>
        <v>0</v>
      </c>
      <c r="F16" s="9">
        <f>' Дети 3-7 лет'!F15</f>
        <v>0</v>
      </c>
      <c r="G16" s="9">
        <f>' Дети 3-7 лет'!G15</f>
        <v>0</v>
      </c>
    </row>
    <row r="17" spans="1:7" ht="15" thickBot="1" x14ac:dyDescent="0.35">
      <c r="B17" s="7">
        <f>' Дети 3-7 лет'!B16</f>
        <v>0</v>
      </c>
      <c r="C17" s="7">
        <f>' Дети 3-7 лет'!C16</f>
        <v>0</v>
      </c>
      <c r="D17" s="7">
        <f>' Дети 3-7 лет'!D16</f>
        <v>0</v>
      </c>
      <c r="E17" s="7">
        <f>' Дети 3-7 лет'!E16</f>
        <v>0</v>
      </c>
      <c r="F17" s="7">
        <f>' Дети 3-7 лет'!F16</f>
        <v>0</v>
      </c>
      <c r="G17" s="7">
        <f>' Дети 3-7 лет'!G16</f>
        <v>0</v>
      </c>
    </row>
    <row r="18" spans="1:7" x14ac:dyDescent="0.3">
      <c r="A18" s="4" t="s">
        <v>10</v>
      </c>
      <c r="B18" s="6" t="str">
        <f>' Дети 3-7 лет'!B17</f>
        <v>Пирожки, печенные из сдобного теста  с капустой.</v>
      </c>
      <c r="C18" s="6">
        <f>' Дети 3-7 лет'!C17</f>
        <v>60</v>
      </c>
      <c r="D18" s="6">
        <f>' Дети 3-7 лет'!D17</f>
        <v>0</v>
      </c>
      <c r="E18" s="6">
        <f>' Дети 3-7 лет'!E17</f>
        <v>109</v>
      </c>
      <c r="F18" s="6">
        <f>' Дети 3-7 лет'!F17</f>
        <v>3.2</v>
      </c>
      <c r="G18" s="6">
        <f>' Дети 3-7 лет'!G17</f>
        <v>2.7</v>
      </c>
    </row>
    <row r="19" spans="1:7" x14ac:dyDescent="0.3">
      <c r="A19" s="4"/>
      <c r="B19" s="2" t="str">
        <f>' Дети 3-7 лет'!B18</f>
        <v>Молоко кипяченое</v>
      </c>
      <c r="C19" s="2">
        <f>' Дети 3-7 лет'!C18</f>
        <v>181</v>
      </c>
      <c r="D19" s="2">
        <f>' Дети 3-7 лет'!D18</f>
        <v>0</v>
      </c>
      <c r="E19" s="2">
        <f>' Дети 3-7 лет'!E18</f>
        <v>95.93</v>
      </c>
      <c r="F19" s="2">
        <f>' Дети 3-7 лет'!F18</f>
        <v>5.2489999999999997</v>
      </c>
      <c r="G19" s="2">
        <f>' Дети 3-7 лет'!G18</f>
        <v>4.5250000000000004</v>
      </c>
    </row>
    <row r="20" spans="1:7" x14ac:dyDescent="0.3">
      <c r="A20" s="4"/>
      <c r="B20" s="2">
        <f>' Дети 3-7 лет'!B19</f>
        <v>0</v>
      </c>
      <c r="C20" s="2">
        <f>' Дети 3-7 лет'!C19</f>
        <v>0</v>
      </c>
      <c r="D20" s="2">
        <f>' Дети 3-7 лет'!D19</f>
        <v>0</v>
      </c>
      <c r="E20" s="2">
        <f>' Дети 3-7 лет'!E19</f>
        <v>0</v>
      </c>
      <c r="F20" s="2">
        <f>' Дети 3-7 лет'!F19</f>
        <v>0</v>
      </c>
      <c r="G20" s="2">
        <f>' Дети 3-7 лет'!G19</f>
        <v>0</v>
      </c>
    </row>
    <row r="21" spans="1:7" ht="15" thickBot="1" x14ac:dyDescent="0.35">
      <c r="A21" s="4" t="s">
        <v>11</v>
      </c>
      <c r="B21" s="7" t="str">
        <f>' Дети 3-7 лет'!B20</f>
        <v>Напиток витаминный Витошка .</v>
      </c>
      <c r="C21" s="7">
        <f>' Дети 3-7 лет'!C20</f>
        <v>177</v>
      </c>
      <c r="D21" s="7">
        <f>' Дети 3-7 лет'!D20</f>
        <v>0</v>
      </c>
      <c r="E21" s="7">
        <f>' Дети 3-7 лет'!E20</f>
        <v>292.05</v>
      </c>
      <c r="F21" s="7">
        <f>' Дети 3-7 лет'!F20</f>
        <v>0</v>
      </c>
      <c r="G21" s="8">
        <f>' Дети 3-7 лет'!G20</f>
        <v>0</v>
      </c>
    </row>
    <row r="22" spans="1:7" x14ac:dyDescent="0.3">
      <c r="A22" s="4"/>
      <c r="B22" s="6" t="str">
        <f>' Дети 3-7 лет'!B21</f>
        <v>Хлеб  пшеничный</v>
      </c>
      <c r="C22" s="6">
        <f>' Дети 3-7 лет'!C21</f>
        <v>20</v>
      </c>
      <c r="D22" s="6">
        <f>' Дети 3-7 лет'!D21</f>
        <v>0</v>
      </c>
      <c r="E22" s="6">
        <f>' Дети 3-7 лет'!E21</f>
        <v>0</v>
      </c>
      <c r="F22" s="6">
        <f>' Дети 3-7 лет'!F21</f>
        <v>0</v>
      </c>
      <c r="G22" s="6">
        <f>' Дети 3-7 лет'!G21</f>
        <v>0</v>
      </c>
    </row>
    <row r="23" spans="1:7" x14ac:dyDescent="0.3">
      <c r="A23" s="4"/>
      <c r="B23" s="2" t="str">
        <f>' Дети 3-7 лет'!B22</f>
        <v>Каша жидкая молочная гречневая</v>
      </c>
      <c r="C23" s="2">
        <f>' Дети 3-7 лет'!C22</f>
        <v>201</v>
      </c>
      <c r="D23" s="2">
        <f>' Дети 3-7 лет'!D22</f>
        <v>0</v>
      </c>
      <c r="E23" s="2">
        <f>' Дети 3-7 лет'!E22</f>
        <v>198.18600000000001</v>
      </c>
      <c r="F23" s="2">
        <f>' Дети 3-7 лет'!F22</f>
        <v>7.1360000000000001</v>
      </c>
      <c r="G23" s="2">
        <f>' Дети 3-7 лет'!G22</f>
        <v>6.5330000000000004</v>
      </c>
    </row>
    <row r="24" spans="1:7" x14ac:dyDescent="0.3">
      <c r="A24" s="2"/>
      <c r="B24" s="2">
        <f>' Дети 3-7 лет'!B23</f>
        <v>0</v>
      </c>
      <c r="C24" s="2">
        <f>' Дети 3-7 лет'!C23</f>
        <v>0</v>
      </c>
      <c r="D24" s="2">
        <f>' Дети 3-7 лет'!D23</f>
        <v>0</v>
      </c>
      <c r="E24" s="2">
        <f>' Дети 3-7 лет'!E23</f>
        <v>0</v>
      </c>
      <c r="F24" s="2">
        <f>' Дети 3-7 лет'!F23</f>
        <v>0</v>
      </c>
      <c r="G24" s="2">
        <f>' Дети 3-7 лет'!G23</f>
        <v>0</v>
      </c>
    </row>
    <row r="25" spans="1:7" x14ac:dyDescent="0.3">
      <c r="A25" s="2"/>
      <c r="B25" s="2">
        <f>' Дети 3-7 лет'!B24</f>
        <v>0</v>
      </c>
      <c r="C25" s="2">
        <f>' Дети 3-7 лет'!C24</f>
        <v>0</v>
      </c>
      <c r="D25" s="2">
        <f>' Дети 3-7 лет'!D24</f>
        <v>0</v>
      </c>
      <c r="E25" s="9">
        <f>' Дети 3-7 лет'!E24</f>
        <v>0</v>
      </c>
      <c r="F25" s="9">
        <f>' Дети 3-7 лет'!F24</f>
        <v>0</v>
      </c>
      <c r="G25" s="9">
        <f>' Дети 3-7 лет'!G24</f>
        <v>0</v>
      </c>
    </row>
    <row r="26" spans="1:7" ht="15" thickBot="1" x14ac:dyDescent="0.35">
      <c r="A26" s="2"/>
      <c r="B26" s="7"/>
      <c r="C26" s="7"/>
      <c r="D26" s="7"/>
      <c r="E26" s="8"/>
      <c r="F26" s="8"/>
      <c r="G26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5"/>
  <sheetViews>
    <sheetView workbookViewId="0">
      <selection activeCell="G11" sqref="G10:G11"/>
    </sheetView>
  </sheetViews>
  <sheetFormatPr defaultRowHeight="14.4" x14ac:dyDescent="0.3"/>
  <cols>
    <col min="1" max="1" width="29.44140625" customWidth="1"/>
    <col min="2" max="2" width="42.6640625" customWidth="1"/>
  </cols>
  <sheetData>
    <row r="2" spans="1:4" ht="87.6" customHeight="1" x14ac:dyDescent="0.3"/>
    <row r="3" spans="1:4" x14ac:dyDescent="0.3">
      <c r="A3" s="2" t="s">
        <v>0</v>
      </c>
      <c r="B3" s="2" t="s">
        <v>1</v>
      </c>
      <c r="C3" s="2" t="s">
        <v>2</v>
      </c>
      <c r="D3" s="2" t="s">
        <v>12</v>
      </c>
    </row>
    <row r="4" spans="1:4" x14ac:dyDescent="0.3">
      <c r="A4" s="2" t="s">
        <v>7</v>
      </c>
      <c r="B4" s="2" t="str">
        <f>'[2]Дневной рацион, лечебное питани'!B4</f>
        <v>Каша рисовая</v>
      </c>
      <c r="C4" s="2" t="str">
        <f>'[2]Дневной рацион, лечебное питани'!C4</f>
        <v>150г</v>
      </c>
      <c r="D4" s="3">
        <f>'[2]Дневной рацион, лечебное питани'!D4</f>
        <v>0.15</v>
      </c>
    </row>
    <row r="5" spans="1:4" x14ac:dyDescent="0.3">
      <c r="A5" s="2"/>
      <c r="B5" s="2" t="str">
        <f>'[2]Дневной рацион, лечебное питани'!B5</f>
        <v xml:space="preserve">Бутерброды с маслом </v>
      </c>
      <c r="C5" s="2" t="str">
        <f>'[2]Дневной рацион, лечебное питани'!C5</f>
        <v>14/3г</v>
      </c>
      <c r="D5" s="3">
        <f>'[2]Дневной рацион, лечебное питани'!D5</f>
        <v>0.1</v>
      </c>
    </row>
    <row r="6" spans="1:4" x14ac:dyDescent="0.3">
      <c r="A6" s="2"/>
      <c r="B6" s="2"/>
      <c r="C6" s="2"/>
      <c r="D6" s="3"/>
    </row>
    <row r="7" spans="1:4" x14ac:dyDescent="0.3">
      <c r="A7" s="2"/>
      <c r="B7" s="2" t="str">
        <f>'[2]Дневной рацион, лечебное питани'!B7</f>
        <v>Чай с сахаром</v>
      </c>
      <c r="C7" s="2" t="str">
        <f>'[2]Дневной рацион, лечебное питани'!C7</f>
        <v>200г</v>
      </c>
      <c r="D7" s="3">
        <f>'[2]Дневной рацион, лечебное питани'!D7</f>
        <v>0.1</v>
      </c>
    </row>
    <row r="8" spans="1:4" x14ac:dyDescent="0.3">
      <c r="A8" s="2"/>
      <c r="B8" s="2"/>
      <c r="C8" s="2"/>
      <c r="D8" s="3"/>
    </row>
    <row r="9" spans="1:4" x14ac:dyDescent="0.3">
      <c r="A9" s="2" t="s">
        <v>8</v>
      </c>
      <c r="B9" s="2" t="s">
        <v>17</v>
      </c>
      <c r="C9" s="2">
        <v>120</v>
      </c>
      <c r="D9" s="3">
        <v>0.5</v>
      </c>
    </row>
    <row r="10" spans="1:4" x14ac:dyDescent="0.3">
      <c r="A10" s="2"/>
      <c r="B10" s="2"/>
      <c r="C10" s="2"/>
      <c r="D10" s="3"/>
    </row>
    <row r="11" spans="1:4" x14ac:dyDescent="0.3">
      <c r="A11" s="2" t="s">
        <v>9</v>
      </c>
      <c r="B11" s="2"/>
      <c r="C11" s="2"/>
      <c r="D11" s="3"/>
    </row>
    <row r="12" spans="1:4" x14ac:dyDescent="0.3">
      <c r="A12" s="2"/>
      <c r="B12" s="2" t="str">
        <f>'[2]Дневной рацион, лечебное питани'!B13</f>
        <v>Суп крестьянский</v>
      </c>
      <c r="C12" s="2" t="str">
        <f>'[2]Дневной рацион, лечебное питани'!C13</f>
        <v>250г</v>
      </c>
      <c r="D12" s="3">
        <f>'[2]Дневной рацион, лечебное питани'!D13</f>
        <v>2</v>
      </c>
    </row>
    <row r="13" spans="1:4" x14ac:dyDescent="0.3">
      <c r="A13" s="2"/>
      <c r="B13" s="2" t="str">
        <f>'[2]Дневной рацион, лечебное питани'!B14</f>
        <v>Салат из свеклы</v>
      </c>
      <c r="C13" s="2" t="str">
        <f>'[2]Дневной рацион, лечебное питани'!C14</f>
        <v>50г</v>
      </c>
      <c r="D13" s="3">
        <f>'[2]Дневной рацион, лечебное питани'!D14</f>
        <v>0.71</v>
      </c>
    </row>
    <row r="14" spans="1:4" x14ac:dyDescent="0.3">
      <c r="A14" s="2"/>
      <c r="B14" s="2" t="str">
        <f>'[2]Дневной рацион, лечебное питани'!B15</f>
        <v>Капуста белокачанная тушеная</v>
      </c>
      <c r="C14" s="2" t="str">
        <f>'[2]Дневной рацион, лечебное питани'!C15</f>
        <v>150г</v>
      </c>
      <c r="D14" s="2">
        <f>'[2]Дневной рацион, лечебное питани'!D15</f>
        <v>1.43</v>
      </c>
    </row>
    <row r="15" spans="1:4" x14ac:dyDescent="0.3">
      <c r="A15" s="2"/>
      <c r="B15" s="2" t="str">
        <f>'[2]Дневной рацион, лечебное питани'!B16</f>
        <v>Компот из кураги</v>
      </c>
      <c r="C15" s="2" t="str">
        <f>'[2]Дневной рацион, лечебное питани'!C16</f>
        <v>180г</v>
      </c>
      <c r="D15" s="2">
        <f>'[2]Дневной рацион, лечебное питани'!D16</f>
        <v>0.3</v>
      </c>
    </row>
    <row r="16" spans="1:4" x14ac:dyDescent="0.3">
      <c r="A16" s="2"/>
      <c r="B16" s="2" t="str">
        <f>'[2]Дневной рацион, лечебное питани'!B17</f>
        <v>Хлеб ФКУ</v>
      </c>
      <c r="C16" s="2" t="str">
        <f>'[2]Дневной рацион, лечебное питани'!C17</f>
        <v>28г</v>
      </c>
      <c r="D16" s="2">
        <f>'[2]Дневной рацион, лечебное питани'!D17</f>
        <v>1.1599999999999999</v>
      </c>
    </row>
    <row r="17" spans="1:4" x14ac:dyDescent="0.3">
      <c r="A17" s="2"/>
      <c r="B17" s="2"/>
      <c r="C17" s="2"/>
      <c r="D17" s="2"/>
    </row>
    <row r="18" spans="1:4" x14ac:dyDescent="0.3">
      <c r="A18" s="2" t="s">
        <v>10</v>
      </c>
      <c r="B18" s="2"/>
      <c r="C18" s="2"/>
      <c r="D18" s="2"/>
    </row>
    <row r="19" spans="1:4" x14ac:dyDescent="0.3">
      <c r="A19" s="2"/>
      <c r="B19" s="2" t="str">
        <f>'[2]Дневной рацион, лечебное питани'!B21</f>
        <v>Печенье</v>
      </c>
      <c r="C19" s="2" t="str">
        <f>'[2]Дневной рацион, лечебное питани'!C21</f>
        <v>15г</v>
      </c>
      <c r="D19" s="2">
        <f>'[2]Дневной рацион, лечебное питани'!D21</f>
        <v>0.12</v>
      </c>
    </row>
    <row r="20" spans="1:4" x14ac:dyDescent="0.3">
      <c r="A20" s="2"/>
      <c r="B20" s="2" t="str">
        <f>'[2]Дневной рацион, лечебное питани'!B22</f>
        <v>Чай с сахаром</v>
      </c>
      <c r="C20" s="2" t="str">
        <f>'[2]Дневной рацион, лечебное питани'!C22</f>
        <v>200г</v>
      </c>
      <c r="D20" s="2">
        <f>'[2]Дневной рацион, лечебное питани'!D22</f>
        <v>0.09</v>
      </c>
    </row>
    <row r="21" spans="1:4" x14ac:dyDescent="0.3">
      <c r="A21" s="2" t="s">
        <v>11</v>
      </c>
      <c r="B21" s="2"/>
      <c r="C21" s="2"/>
      <c r="D21" s="2"/>
    </row>
    <row r="22" spans="1:4" x14ac:dyDescent="0.3">
      <c r="A22" s="2"/>
      <c r="B22" s="2" t="str">
        <f>'[2]Дневной рацион, лечебное питани'!B25</f>
        <v>Макароны отварные с маслом</v>
      </c>
      <c r="C22" s="2" t="str">
        <f>'[2]Дневной рацион, лечебное питани'!C25</f>
        <v>150г</v>
      </c>
      <c r="D22" s="2">
        <f>'[2]Дневной рацион, лечебное питани'!D25</f>
        <v>0.28999999999999998</v>
      </c>
    </row>
    <row r="23" spans="1:4" x14ac:dyDescent="0.3">
      <c r="A23" s="2"/>
      <c r="B23" s="2" t="str">
        <f>'[2]Дневной рацион, лечебное питани'!B26</f>
        <v>Чай с сахаром</v>
      </c>
      <c r="C23" s="2" t="str">
        <f>'[2]Дневной рацион, лечебное питани'!C26</f>
        <v>200г</v>
      </c>
      <c r="D23" s="2">
        <f>'[2]Дневной рацион, лечебное питани'!D26</f>
        <v>0.1</v>
      </c>
    </row>
    <row r="24" spans="1:4" x14ac:dyDescent="0.3">
      <c r="A24" s="2"/>
      <c r="B24" s="2" t="str">
        <f>'[2]Дневной рацион, лечебное питани'!B27</f>
        <v>Хлеб ФКУ</v>
      </c>
      <c r="C24" s="2" t="str">
        <f>'[2]Дневной рацион, лечебное питани'!C27</f>
        <v>28г</v>
      </c>
      <c r="D24" s="2">
        <f>'[2]Дневной рацион, лечебное питани'!D27</f>
        <v>0.16</v>
      </c>
    </row>
    <row r="25" spans="1:4" x14ac:dyDescent="0.3">
      <c r="A25" s="2" t="s">
        <v>13</v>
      </c>
      <c r="B25" s="2"/>
      <c r="C25" s="2" t="s">
        <v>15</v>
      </c>
      <c r="D25" s="2">
        <v>8.41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Дети 3-7 лет</vt:lpstr>
      <vt:lpstr>Дети до 3-лет</vt:lpstr>
      <vt:lpstr>Лечебное питание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2025-01-20T08:12:26Z</dcterms:modified>
</cp:coreProperties>
</file>