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Дети до 3-х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7" i="3" l="1"/>
  <c r="C7" i="3"/>
  <c r="D7" i="3"/>
  <c r="B4" i="3"/>
  <c r="C4" i="3"/>
  <c r="D4" i="3"/>
  <c r="B5" i="3"/>
  <c r="C5" i="3"/>
  <c r="D5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9" i="3"/>
  <c r="C19" i="3"/>
  <c r="D19" i="3"/>
  <c r="B20" i="3"/>
  <c r="C20" i="3"/>
  <c r="D20" i="3"/>
  <c r="B23" i="3"/>
  <c r="C23" i="3"/>
  <c r="D23" i="3"/>
  <c r="B24" i="3"/>
  <c r="C24" i="3"/>
  <c r="D24" i="3"/>
  <c r="B25" i="3"/>
  <c r="C25" i="3"/>
  <c r="D25" i="3"/>
  <c r="C26" i="3"/>
  <c r="D26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7" i="2"/>
  <c r="C27" i="2"/>
  <c r="D27" i="2"/>
  <c r="E27" i="2"/>
  <c r="F27" i="2"/>
  <c r="G27" i="2"/>
  <c r="B25" i="1"/>
  <c r="C25" i="1"/>
  <c r="D25" i="1"/>
  <c r="E25" i="1"/>
  <c r="F25" i="1"/>
  <c r="G25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<sst xmlns="http://schemas.openxmlformats.org/spreadsheetml/2006/main" count="35" uniqueCount="15">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</sst>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426720</xdr:colOff>
      <xdr:row>26</xdr:row>
      <xdr:rowOff>121920</xdr:rowOff>
    </xdr:from>
    <xdr:to>
      <xdr:col>3</xdr:col>
      <xdr:colOff>919340</xdr:colOff>
      <xdr:row>31</xdr:row>
      <xdr:rowOff>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7420" y="597408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28</xdr:row>
      <xdr:rowOff>76200</xdr:rowOff>
    </xdr:from>
    <xdr:to>
      <xdr:col>4</xdr:col>
      <xdr:colOff>4940</xdr:colOff>
      <xdr:row>32</xdr:row>
      <xdr:rowOff>137229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540" y="61036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27</xdr:row>
      <xdr:rowOff>45720</xdr:rowOff>
    </xdr:from>
    <xdr:to>
      <xdr:col>2</xdr:col>
      <xdr:colOff>599300</xdr:colOff>
      <xdr:row>31</xdr:row>
      <xdr:rowOff>106749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591312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4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10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201г</v>
          </cell>
          <cell r="F4">
            <v>156.57900000000001</v>
          </cell>
          <cell r="G4">
            <v>4.3220000000000001</v>
          </cell>
          <cell r="H4">
            <v>4.4219999999999997</v>
          </cell>
          <cell r="I4">
            <v>24.824000000000002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Кофейный напиток с молоком сгущенным .</v>
          </cell>
          <cell r="E6" t="str">
            <v>200г</v>
          </cell>
          <cell r="F6">
            <v>90.8</v>
          </cell>
          <cell r="G6">
            <v>3.8</v>
          </cell>
          <cell r="H6">
            <v>3.5</v>
          </cell>
          <cell r="I6">
            <v>11.1</v>
          </cell>
        </row>
        <row r="12">
          <cell r="D12" t="str">
            <v>Рассольник ленинградский  со сметаной .</v>
          </cell>
          <cell r="E12" t="str">
            <v>203г</v>
          </cell>
          <cell r="F12">
            <v>127.40300000000001</v>
          </cell>
          <cell r="G12">
            <v>4.8120000000000003</v>
          </cell>
          <cell r="H12">
            <v>5.8869999999999996</v>
          </cell>
          <cell r="I12">
            <v>13.824999999999999</v>
          </cell>
        </row>
        <row r="13">
          <cell r="D13" t="str">
            <v>Соус белый основной .</v>
          </cell>
          <cell r="E13" t="str">
            <v>30г</v>
          </cell>
          <cell r="F13">
            <v>19.649999999999999</v>
          </cell>
          <cell r="G13">
            <v>0.81</v>
          </cell>
          <cell r="H13">
            <v>1.26</v>
          </cell>
          <cell r="I13">
            <v>1.32</v>
          </cell>
        </row>
        <row r="14">
          <cell r="D14" t="str">
            <v>Макароны отварные с маслом.</v>
          </cell>
          <cell r="E14" t="str">
            <v>121г</v>
          </cell>
          <cell r="F14">
            <v>198.44</v>
          </cell>
          <cell r="G14">
            <v>5.4450000000000003</v>
          </cell>
          <cell r="H14">
            <v>4.9409999999999998</v>
          </cell>
          <cell r="I14">
            <v>33.073999999999998</v>
          </cell>
        </row>
        <row r="15">
          <cell r="D15" t="str">
            <v>Компот из смеси сухофруктов .</v>
          </cell>
          <cell r="E15" t="str">
            <v>200г</v>
          </cell>
          <cell r="F15">
            <v>18.64</v>
          </cell>
          <cell r="G15">
            <v>0.12</v>
          </cell>
          <cell r="H15">
            <v>0</v>
          </cell>
          <cell r="I15">
            <v>4.54</v>
          </cell>
        </row>
        <row r="16">
          <cell r="D16" t="str">
            <v>Шницель  рубленный из говядины.</v>
          </cell>
          <cell r="E16" t="str">
            <v>61г</v>
          </cell>
          <cell r="F16">
            <v>191.13399999999999</v>
          </cell>
          <cell r="G16">
            <v>14.335000000000001</v>
          </cell>
          <cell r="H16">
            <v>12.109</v>
          </cell>
          <cell r="I16">
            <v>6.3040000000000003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41г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Ватрушки с повидлом.</v>
          </cell>
          <cell r="E21" t="str">
            <v>61г</v>
          </cell>
          <cell r="F21">
            <v>168.767</v>
          </cell>
          <cell r="G21">
            <v>3.5590000000000002</v>
          </cell>
          <cell r="H21">
            <v>1.4239999999999999</v>
          </cell>
          <cell r="I21">
            <v>35.380000000000003</v>
          </cell>
        </row>
        <row r="22">
          <cell r="D22" t="str">
            <v>Молоко кипяченое</v>
          </cell>
          <cell r="E22" t="str">
            <v>201г</v>
          </cell>
          <cell r="F22">
            <v>106.53</v>
          </cell>
          <cell r="G22">
            <v>5.8289999999999997</v>
          </cell>
          <cell r="H22">
            <v>5.0250000000000004</v>
          </cell>
          <cell r="I22">
            <v>9.6479999999999997</v>
          </cell>
        </row>
        <row r="25">
          <cell r="D25" t="str">
            <v>Горошница с маслом.</v>
          </cell>
          <cell r="E25" t="str">
            <v>151г</v>
          </cell>
          <cell r="F25">
            <v>206.166</v>
          </cell>
          <cell r="G25">
            <v>14.597</v>
          </cell>
          <cell r="H25">
            <v>1.3089999999999999</v>
          </cell>
          <cell r="I25">
            <v>34.026000000000003</v>
          </cell>
        </row>
        <row r="26">
          <cell r="D26" t="str">
            <v>Напиток клюквенный.</v>
          </cell>
          <cell r="E26" t="str">
            <v>200г</v>
          </cell>
          <cell r="F26">
            <v>41</v>
          </cell>
          <cell r="G26">
            <v>0.1</v>
          </cell>
          <cell r="H26">
            <v>0.04</v>
          </cell>
          <cell r="I26">
            <v>9.9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181г</v>
          </cell>
          <cell r="F4">
            <v>140.999</v>
          </cell>
          <cell r="G4">
            <v>3.8919999999999999</v>
          </cell>
          <cell r="H4">
            <v>3.9820000000000002</v>
          </cell>
          <cell r="I4">
            <v>22.353999999999999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Кофейный напиток с молоком сгущенным .</v>
          </cell>
          <cell r="E6" t="str">
            <v>180г</v>
          </cell>
          <cell r="F6">
            <v>81.72</v>
          </cell>
          <cell r="G6">
            <v>3.42</v>
          </cell>
          <cell r="H6">
            <v>3.15</v>
          </cell>
          <cell r="I6">
            <v>9.99</v>
          </cell>
        </row>
        <row r="12">
          <cell r="D12" t="str">
            <v>Рассольник ленинградский  со сметаной .</v>
          </cell>
          <cell r="E12" t="str">
            <v>183г</v>
          </cell>
          <cell r="F12">
            <v>114.851</v>
          </cell>
          <cell r="G12">
            <v>4.3380000000000001</v>
          </cell>
          <cell r="H12">
            <v>5.3070000000000004</v>
          </cell>
          <cell r="I12">
            <v>12.462999999999999</v>
          </cell>
        </row>
        <row r="13">
          <cell r="D13" t="str">
            <v>Соус белый основной .</v>
          </cell>
          <cell r="E13" t="str">
            <v>21г</v>
          </cell>
          <cell r="F13">
            <v>13.755000000000001</v>
          </cell>
          <cell r="G13">
            <v>0.56699999999999995</v>
          </cell>
          <cell r="H13">
            <v>0.88200000000000001</v>
          </cell>
          <cell r="I13">
            <v>0.92400000000000004</v>
          </cell>
        </row>
        <row r="14">
          <cell r="D14" t="str">
            <v>Макароны отварные с маслом.</v>
          </cell>
          <cell r="E14" t="str">
            <v>101г</v>
          </cell>
          <cell r="F14">
            <v>165.64</v>
          </cell>
          <cell r="G14">
            <v>4.5449999999999999</v>
          </cell>
          <cell r="H14">
            <v>4.125</v>
          </cell>
          <cell r="I14">
            <v>27.606999999999999</v>
          </cell>
        </row>
        <row r="15">
          <cell r="D15" t="str">
            <v>Компот из смеси сухофруктов .</v>
          </cell>
          <cell r="E15" t="str">
            <v>180г</v>
          </cell>
          <cell r="F15">
            <v>16.776</v>
          </cell>
          <cell r="G15">
            <v>0.108</v>
          </cell>
          <cell r="H15">
            <v>0</v>
          </cell>
          <cell r="I15">
            <v>4.0860000000000003</v>
          </cell>
        </row>
        <row r="16">
          <cell r="D16" t="str">
            <v>Шницель  рубленный из говядины.</v>
          </cell>
          <cell r="E16" t="str">
            <v>50г</v>
          </cell>
          <cell r="F16">
            <v>156.667</v>
          </cell>
          <cell r="G16">
            <v>11.75</v>
          </cell>
          <cell r="H16">
            <v>9.9250000000000007</v>
          </cell>
          <cell r="I16">
            <v>5.1669999999999998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31г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Ватрушки с повидлом.</v>
          </cell>
          <cell r="E21" t="str">
            <v>51г</v>
          </cell>
          <cell r="F21">
            <v>141.1</v>
          </cell>
          <cell r="G21">
            <v>2.9750000000000001</v>
          </cell>
          <cell r="H21">
            <v>1.19</v>
          </cell>
          <cell r="I21">
            <v>29.58</v>
          </cell>
        </row>
        <row r="22">
          <cell r="D22" t="str">
            <v>Молоко кипяченое</v>
          </cell>
          <cell r="E22" t="str">
            <v>180г</v>
          </cell>
          <cell r="F22">
            <v>95.4</v>
          </cell>
          <cell r="G22">
            <v>5.22</v>
          </cell>
          <cell r="H22">
            <v>4.5</v>
          </cell>
          <cell r="I22">
            <v>8.64</v>
          </cell>
        </row>
        <row r="25">
          <cell r="D25" t="str">
            <v>Горошница с маслом.</v>
          </cell>
          <cell r="E25" t="str">
            <v>121г</v>
          </cell>
          <cell r="F25">
            <v>165.20599999999999</v>
          </cell>
          <cell r="G25">
            <v>11.696999999999999</v>
          </cell>
          <cell r="H25">
            <v>1.0489999999999999</v>
          </cell>
          <cell r="I25">
            <v>27.265999999999998</v>
          </cell>
        </row>
        <row r="26">
          <cell r="D26" t="str">
            <v>Напиток клюквенный.</v>
          </cell>
          <cell r="E26" t="str">
            <v>180г</v>
          </cell>
          <cell r="F26">
            <v>36.9</v>
          </cell>
          <cell r="G26">
            <v>0.09</v>
          </cell>
          <cell r="H26">
            <v>3.5999999999999997E-2</v>
          </cell>
          <cell r="I26">
            <v>8.91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0.75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Суп крестьянский</v>
          </cell>
          <cell r="C13" t="str">
            <v>250г</v>
          </cell>
          <cell r="D13">
            <v>2</v>
          </cell>
        </row>
        <row r="14">
          <cell r="B14" t="str">
            <v>Салат из морковки</v>
          </cell>
          <cell r="C14" t="str">
            <v>60г</v>
          </cell>
          <cell r="D14">
            <v>0.66</v>
          </cell>
        </row>
        <row r="15">
          <cell r="B15" t="str">
            <v>Макароны отварные с маслом</v>
          </cell>
          <cell r="C15" t="str">
            <v>150г</v>
          </cell>
          <cell r="D15">
            <v>0.28999999999999998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20г</v>
          </cell>
          <cell r="D21">
            <v>0.2</v>
          </cell>
        </row>
        <row r="22">
          <cell r="B22" t="str">
            <v>Чай с сахаром</v>
          </cell>
          <cell r="C22" t="str">
            <v>200г</v>
          </cell>
          <cell r="D22">
            <v>0.1</v>
          </cell>
        </row>
        <row r="25">
          <cell r="B25" t="str">
            <v>Свекла тушеная со сметаной</v>
          </cell>
          <cell r="C25" t="str">
            <v>150г</v>
          </cell>
          <cell r="D25">
            <v>1.3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1619г</v>
          </cell>
          <cell r="D28">
            <v>6.0679999999999996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workbookViewId="0">
      <selection activeCell="F29" sqref="F29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13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жидкая молочная кукурузная на сухом молоке.</v>
      </c>
      <c r="C3" s="2" t="str">
        <f>'[1]Дневной рацион, Дети 3-7 лет, '!E4</f>
        <v>201г</v>
      </c>
      <c r="D3" s="2">
        <f>'[1]Дневной рацион, Дети 3-7 лет, '!F4</f>
        <v>156.57900000000001</v>
      </c>
      <c r="E3" s="2">
        <f>'[1]Дневной рацион, Дети 3-7 лет, '!G4</f>
        <v>4.3220000000000001</v>
      </c>
      <c r="F3" s="2">
        <f>'[1]Дневной рацион, Дети 3-7 лет, '!H4</f>
        <v>4.4219999999999997</v>
      </c>
      <c r="G3" s="2">
        <f>'[1]Дневной рацион, Дети 3-7 лет, '!I4</f>
        <v>24.824000000000002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>Кофейный напиток с молоком сгущенным .</v>
      </c>
      <c r="C5" s="2" t="str">
        <f>'[1]Дневной рацион, Дети 3-7 лет, '!E6</f>
        <v>200г</v>
      </c>
      <c r="D5" s="2">
        <f>'[1]Дневной рацион, Дети 3-7 лет, '!F6</f>
        <v>90.8</v>
      </c>
      <c r="E5" s="2">
        <f>'[1]Дневной рацион, Дети 3-7 лет, '!G6</f>
        <v>3.8</v>
      </c>
      <c r="F5" s="2">
        <f>'[1]Дневной рацион, Дети 3-7 лет, '!H6</f>
        <v>3.5</v>
      </c>
      <c r="G5" s="2">
        <f>'[1]Дневной рацион, Дети 3-7 лет, '!I6</f>
        <v>11.1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 t="s">
        <v>14</v>
      </c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8</v>
      </c>
      <c r="B9" s="2"/>
      <c r="C9" s="2"/>
      <c r="D9" s="2"/>
      <c r="E9" s="2"/>
      <c r="F9" s="2"/>
      <c r="G9" s="2"/>
    </row>
    <row r="10" spans="1:7" x14ac:dyDescent="0.3">
      <c r="A10" s="4"/>
      <c r="B10" s="2" t="str">
        <f>'[1]Дневной рацион, Дети 3-7 лет, '!D12</f>
        <v>Рассольник ленинградский  со сметаной .</v>
      </c>
      <c r="C10" s="2" t="str">
        <f>'[1]Дневной рацион, Дети 3-7 лет, '!E12</f>
        <v>203г</v>
      </c>
      <c r="D10" s="2">
        <f>'[1]Дневной рацион, Дети 3-7 лет, '!F12</f>
        <v>127.40300000000001</v>
      </c>
      <c r="E10" s="2">
        <f>'[1]Дневной рацион, Дети 3-7 лет, '!G12</f>
        <v>4.8120000000000003</v>
      </c>
      <c r="F10" s="2">
        <f>'[1]Дневной рацион, Дети 3-7 лет, '!H12</f>
        <v>5.8869999999999996</v>
      </c>
      <c r="G10" s="2">
        <f>'[1]Дневной рацион, Дети 3-7 лет, '!I12</f>
        <v>13.824999999999999</v>
      </c>
    </row>
    <row r="11" spans="1:7" x14ac:dyDescent="0.3">
      <c r="A11" s="2"/>
      <c r="B11" s="2" t="str">
        <f>'[1]Дневной рацион, Дети 3-7 лет, '!D13</f>
        <v>Соус белый основной .</v>
      </c>
      <c r="C11" s="2" t="str">
        <f>'[1]Дневной рацион, Дети 3-7 лет, '!E13</f>
        <v>30г</v>
      </c>
      <c r="D11" s="2">
        <f>'[1]Дневной рацион, Дети 3-7 лет, '!F13</f>
        <v>19.649999999999999</v>
      </c>
      <c r="E11" s="2">
        <f>'[1]Дневной рацион, Дети 3-7 лет, '!G13</f>
        <v>0.81</v>
      </c>
      <c r="F11" s="2">
        <f>'[1]Дневной рацион, Дети 3-7 лет, '!H13</f>
        <v>1.26</v>
      </c>
      <c r="G11" s="2">
        <f>'[1]Дневной рацион, Дети 3-7 лет, '!I13</f>
        <v>1.32</v>
      </c>
    </row>
    <row r="12" spans="1:7" x14ac:dyDescent="0.3">
      <c r="A12" s="2"/>
      <c r="B12" s="2" t="str">
        <f>'[1]Дневной рацион, Дети 3-7 лет, '!D14</f>
        <v>Макароны отварные с маслом.</v>
      </c>
      <c r="C12" s="2" t="str">
        <f>'[1]Дневной рацион, Дети 3-7 лет, '!E14</f>
        <v>121г</v>
      </c>
      <c r="D12" s="2">
        <f>'[1]Дневной рацион, Дети 3-7 лет, '!F14</f>
        <v>198.44</v>
      </c>
      <c r="E12" s="2">
        <f>'[1]Дневной рацион, Дети 3-7 лет, '!G14</f>
        <v>5.4450000000000003</v>
      </c>
      <c r="F12" s="2">
        <f>'[1]Дневной рацион, Дети 3-7 лет, '!H14</f>
        <v>4.9409999999999998</v>
      </c>
      <c r="G12" s="2">
        <f>'[1]Дневной рацион, Дети 3-7 лет, '!I14</f>
        <v>33.073999999999998</v>
      </c>
    </row>
    <row r="13" spans="1:7" x14ac:dyDescent="0.3">
      <c r="A13" s="2"/>
      <c r="B13" s="2" t="str">
        <f>'[1]Дневной рацион, Дети 3-7 лет, '!D15</f>
        <v>Компот из смеси сухофруктов .</v>
      </c>
      <c r="C13" s="2" t="str">
        <f>'[1]Дневной рацион, Дети 3-7 лет, '!E15</f>
        <v>200г</v>
      </c>
      <c r="D13" s="2">
        <f>'[1]Дневной рацион, Дети 3-7 лет, '!F15</f>
        <v>18.64</v>
      </c>
      <c r="E13" s="2">
        <f>'[1]Дневной рацион, Дети 3-7 лет, '!G15</f>
        <v>0.12</v>
      </c>
      <c r="F13" s="2">
        <f>'[1]Дневной рацион, Дети 3-7 лет, '!H15</f>
        <v>0</v>
      </c>
      <c r="G13" s="2">
        <f>'[1]Дневной рацион, Дети 3-7 лет, '!I15</f>
        <v>4.54</v>
      </c>
    </row>
    <row r="14" spans="1:7" x14ac:dyDescent="0.3">
      <c r="A14" s="2"/>
      <c r="B14" s="2" t="str">
        <f>'[1]Дневной рацион, Дети 3-7 лет, '!D16</f>
        <v>Шницель  рубленный из говядины.</v>
      </c>
      <c r="C14" s="2" t="str">
        <f>'[1]Дневной рацион, Дети 3-7 лет, '!E16</f>
        <v>61г</v>
      </c>
      <c r="D14" s="2">
        <f>'[1]Дневной рацион, Дети 3-7 лет, '!F16</f>
        <v>191.13399999999999</v>
      </c>
      <c r="E14" s="2">
        <f>'[1]Дневной рацион, Дети 3-7 лет, '!G16</f>
        <v>14.335000000000001</v>
      </c>
      <c r="F14" s="2">
        <f>'[1]Дневной рацион, Дети 3-7 лет, '!H16</f>
        <v>12.109</v>
      </c>
      <c r="G14" s="2">
        <f>'[1]Дневной рацион, Дети 3-7 лет, '!I16</f>
        <v>6.3040000000000003</v>
      </c>
    </row>
    <row r="15" spans="1:7" x14ac:dyDescent="0.3">
      <c r="A15" s="2"/>
      <c r="B15" s="2" t="str">
        <f>'[1]Дневной рацион, Дети 3-7 лет, '!D17</f>
        <v>Хлеб  пшеничный</v>
      </c>
      <c r="C15" s="2" t="str">
        <f>'[1]Дневной рацион, Дети 3-7 лет, '!E17</f>
        <v>40г</v>
      </c>
      <c r="D15" s="2">
        <f>'[1]Дневной рацион, Дети 3-7 лет, '!F17</f>
        <v>0</v>
      </c>
      <c r="E15" s="2">
        <f>'[1]Дневной рацион, Дети 3-7 лет, '!G17</f>
        <v>0</v>
      </c>
      <c r="F15" s="2">
        <f>'[1]Дневной рацион, Дети 3-7 лет, '!H17</f>
        <v>0</v>
      </c>
      <c r="G15" s="2">
        <f>'[1]Дневной рацион, Дети 3-7 лет, '!I17</f>
        <v>0</v>
      </c>
    </row>
    <row r="16" spans="1:7" x14ac:dyDescent="0.3">
      <c r="A16" s="2"/>
      <c r="B16" s="2" t="str">
        <f>'[1]Дневной рацион, Дети 3-7 лет, '!D18</f>
        <v>Хлеб  ржаной</v>
      </c>
      <c r="C16" s="2" t="str">
        <f>'[1]Дневной рацион, Дети 3-7 лет, '!E18</f>
        <v>41г</v>
      </c>
      <c r="D16" s="2">
        <f>'[1]Дневной рацион, Дети 3-7 лет, '!F18</f>
        <v>0</v>
      </c>
      <c r="E16" s="2">
        <f>'[1]Дневной рацион, Дети 3-7 лет, '!G18</f>
        <v>0</v>
      </c>
      <c r="F16" s="2">
        <f>'[1]Дневной рацион, Дети 3-7 лет, '!H18</f>
        <v>0</v>
      </c>
      <c r="G16" s="2">
        <f>'[1]Дневной рацион, Дети 3-7 лет, '!I18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s="5" customFormat="1" x14ac:dyDescent="0.3">
      <c r="A18" s="2" t="s">
        <v>9</v>
      </c>
      <c r="B18" s="2" t="str">
        <f>'[1]Дневной рацион, Дети 3-7 лет, '!D21</f>
        <v>Ватрушки с повидлом.</v>
      </c>
      <c r="C18" s="2" t="str">
        <f>'[1]Дневной рацион, Дети 3-7 лет, '!E21</f>
        <v>61г</v>
      </c>
      <c r="D18" s="2">
        <f>'[1]Дневной рацион, Дети 3-7 лет, '!F21</f>
        <v>168.767</v>
      </c>
      <c r="E18" s="2">
        <f>'[1]Дневной рацион, Дети 3-7 лет, '!G21</f>
        <v>3.5590000000000002</v>
      </c>
      <c r="F18" s="2">
        <f>'[1]Дневной рацион, Дети 3-7 лет, '!H21</f>
        <v>1.4239999999999999</v>
      </c>
      <c r="G18" s="2">
        <f>'[1]Дневной рацион, Дети 3-7 лет, '!I21</f>
        <v>35.380000000000003</v>
      </c>
    </row>
    <row r="19" spans="1:7" x14ac:dyDescent="0.3">
      <c r="A19" s="2"/>
      <c r="B19" s="2" t="str">
        <f>'[1]Дневной рацион, Дети 3-7 лет, '!D22</f>
        <v>Молоко кипяченое</v>
      </c>
      <c r="C19" s="2" t="str">
        <f>'[1]Дневной рацион, Дети 3-7 лет, '!E22</f>
        <v>201г</v>
      </c>
      <c r="D19" s="2">
        <f>'[1]Дневной рацион, Дети 3-7 лет, '!F22</f>
        <v>106.53</v>
      </c>
      <c r="E19" s="2">
        <f>'[1]Дневной рацион, Дети 3-7 лет, '!G22</f>
        <v>5.8289999999999997</v>
      </c>
      <c r="F19" s="2">
        <f>'[1]Дневной рацион, Дети 3-7 лет, '!H22</f>
        <v>5.0250000000000004</v>
      </c>
      <c r="G19" s="2">
        <f>'[1]Дневной рацион, Дети 3-7 лет, '!I22</f>
        <v>9.6479999999999997</v>
      </c>
    </row>
    <row r="20" spans="1:7" x14ac:dyDescent="0.3">
      <c r="A20" s="2"/>
      <c r="B20" s="2">
        <f>'[1]Дневной рацион, Дети 3-7 лет, '!D23</f>
        <v>0</v>
      </c>
      <c r="C20" s="2">
        <f>'[1]Дневной рацион, Дети 3-7 лет, '!E23</f>
        <v>0</v>
      </c>
      <c r="D20" s="2">
        <f>'[1]Дневной рацион, Дети 3-7 лет, '!F23</f>
        <v>0</v>
      </c>
      <c r="E20" s="2">
        <f>'[1]Дневной рацион, Дети 3-7 лет, '!G23</f>
        <v>0</v>
      </c>
      <c r="F20" s="2">
        <f>'[1]Дневной рацион, Дети 3-7 лет, '!H23</f>
        <v>0</v>
      </c>
      <c r="G20" s="2">
        <f>'[1]Дневной рацион, Дети 3-7 лет, '!I23</f>
        <v>0</v>
      </c>
    </row>
    <row r="21" spans="1:7" x14ac:dyDescent="0.3">
      <c r="A21" s="2"/>
      <c r="B21" s="2">
        <f>'[1]Дневной рацион, Дети 3-7 лет, '!D24</f>
        <v>0</v>
      </c>
      <c r="C21" s="2">
        <f>'[1]Дневной рацион, Дети 3-7 лет, '!E24</f>
        <v>0</v>
      </c>
      <c r="D21" s="2">
        <f>'[1]Дневной рацион, Дети 3-7 лет, '!F24</f>
        <v>0</v>
      </c>
      <c r="E21" s="2">
        <f>'[1]Дневной рацион, Дети 3-7 лет, '!G24</f>
        <v>0</v>
      </c>
      <c r="F21" s="2">
        <f>'[1]Дневной рацион, Дети 3-7 лет, '!H24</f>
        <v>0</v>
      </c>
      <c r="G21" s="2">
        <f>'[1]Дневной рацион, Дети 3-7 лет, '!I24</f>
        <v>0</v>
      </c>
    </row>
    <row r="22" spans="1:7" x14ac:dyDescent="0.3">
      <c r="A22" s="2" t="s">
        <v>10</v>
      </c>
      <c r="B22" s="2" t="str">
        <f>'[1]Дневной рацион, Дети 3-7 лет, '!D25</f>
        <v>Горошница с маслом.</v>
      </c>
      <c r="C22" s="2" t="str">
        <f>'[1]Дневной рацион, Дети 3-7 лет, '!E25</f>
        <v>151г</v>
      </c>
      <c r="D22" s="2">
        <f>'[1]Дневной рацион, Дети 3-7 лет, '!F25</f>
        <v>206.166</v>
      </c>
      <c r="E22" s="2">
        <f>'[1]Дневной рацион, Дети 3-7 лет, '!G25</f>
        <v>14.597</v>
      </c>
      <c r="F22" s="2">
        <f>'[1]Дневной рацион, Дети 3-7 лет, '!H25</f>
        <v>1.3089999999999999</v>
      </c>
      <c r="G22" s="2">
        <f>'[1]Дневной рацион, Дети 3-7 лет, '!I25</f>
        <v>34.026000000000003</v>
      </c>
    </row>
    <row r="23" spans="1:7" x14ac:dyDescent="0.3">
      <c r="A23" s="2"/>
      <c r="B23" s="2" t="str">
        <f>'[1]Дневной рацион, Дети 3-7 лет, '!D26</f>
        <v>Напиток клюквенный.</v>
      </c>
      <c r="C23" s="2" t="str">
        <f>'[1]Дневной рацион, Дети 3-7 лет, '!E26</f>
        <v>200г</v>
      </c>
      <c r="D23" s="2">
        <f>'[1]Дневной рацион, Дети 3-7 лет, '!F26</f>
        <v>41</v>
      </c>
      <c r="E23" s="2">
        <f>'[1]Дневной рацион, Дети 3-7 лет, '!G26</f>
        <v>0.1</v>
      </c>
      <c r="F23" s="2">
        <f>'[1]Дневной рацион, Дети 3-7 лет, '!H26</f>
        <v>0.04</v>
      </c>
      <c r="G23" s="2">
        <f>'[1]Дневной рацион, Дети 3-7 лет, '!I26</f>
        <v>9.9</v>
      </c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 t="str">
        <f>'[1]Дневной рацион, Дети 3-7 лет, '!D28</f>
        <v>Хлеб  пшеничный</v>
      </c>
      <c r="C25" s="2" t="str">
        <f>'[1]Дневной рацион, Дети 3-7 лет, '!E28</f>
        <v>20г</v>
      </c>
      <c r="D25" s="2">
        <f>'[1]Дневной рацион, Дети 3-7 лет, '!F28</f>
        <v>0</v>
      </c>
      <c r="E25" s="2">
        <f>'[1]Дневной рацион, Дети 3-7 лет, '!G28</f>
        <v>0</v>
      </c>
      <c r="F25" s="2">
        <f>'[1]Дневной рацион, Дети 3-7 лет, '!H28</f>
        <v>0</v>
      </c>
      <c r="G25" s="2">
        <f>'[1]Дневной рацион, Дети 3-7 лет, '!I28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topLeftCell="A10" workbookViewId="0">
      <selection activeCell="J12" sqref="J12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жидкая молочная кукурузная на сухом молоке.</v>
      </c>
      <c r="C4" s="2" t="str">
        <f>'[2]Дневной рацион, Дети до 3х лет'!E4</f>
        <v>181г</v>
      </c>
      <c r="D4" s="2">
        <f>'[2]Дневной рацион, Дети до 3х лет'!F4</f>
        <v>140.999</v>
      </c>
      <c r="E4" s="2">
        <f>'[2]Дневной рацион, Дети до 3х лет'!G4</f>
        <v>3.8919999999999999</v>
      </c>
      <c r="F4" s="2">
        <f>'[2]Дневной рацион, Дети до 3х лет'!H4</f>
        <v>3.9820000000000002</v>
      </c>
      <c r="G4" s="2">
        <f>'[2]Дневной рацион, Дети до 3х лет'!I4</f>
        <v>22.353999999999999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>Кофейный напиток с молоком сгущенным .</v>
      </c>
      <c r="C6" s="2" t="str">
        <f>'[2]Дневной рацион, Дети до 3х лет'!E6</f>
        <v>180г</v>
      </c>
      <c r="D6" s="2">
        <f>'[2]Дневной рацион, Дети до 3х лет'!F6</f>
        <v>81.72</v>
      </c>
      <c r="E6" s="2">
        <f>'[2]Дневной рацион, Дети до 3х лет'!G6</f>
        <v>3.42</v>
      </c>
      <c r="F6" s="2">
        <f>'[2]Дневной рацион, Дети до 3х лет'!H6</f>
        <v>3.15</v>
      </c>
      <c r="G6" s="2">
        <f>'[2]Дневной рацион, Дети до 3х лет'!I6</f>
        <v>9.99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14</v>
      </c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t="s">
        <v>8</v>
      </c>
      <c r="B11" s="2" t="str">
        <f>'[2]Дневной рацион, Дети до 3х лет'!D12</f>
        <v>Рассольник ленинградский  со сметаной .</v>
      </c>
      <c r="C11" s="2" t="str">
        <f>'[2]Дневной рацион, Дети до 3х лет'!E12</f>
        <v>183г</v>
      </c>
      <c r="D11" s="2">
        <f>'[2]Дневной рацион, Дети до 3х лет'!F12</f>
        <v>114.851</v>
      </c>
      <c r="E11" s="2">
        <f>'[2]Дневной рацион, Дети до 3х лет'!G12</f>
        <v>4.3380000000000001</v>
      </c>
      <c r="F11" s="2">
        <f>'[2]Дневной рацион, Дети до 3х лет'!H12</f>
        <v>5.3070000000000004</v>
      </c>
      <c r="G11" s="2">
        <f>'[2]Дневной рацион, Дети до 3х лет'!I12</f>
        <v>12.462999999999999</v>
      </c>
    </row>
    <row r="12" spans="1:7" x14ac:dyDescent="0.3">
      <c r="A12" s="4"/>
      <c r="B12" s="2" t="str">
        <f>'[2]Дневной рацион, Дети до 3х лет'!D13</f>
        <v>Соус белый основной .</v>
      </c>
      <c r="C12" s="2" t="str">
        <f>'[2]Дневной рацион, Дети до 3х лет'!E13</f>
        <v>21г</v>
      </c>
      <c r="D12" s="2">
        <f>'[2]Дневной рацион, Дети до 3х лет'!F13</f>
        <v>13.755000000000001</v>
      </c>
      <c r="E12" s="2">
        <f>'[2]Дневной рацион, Дети до 3х лет'!G13</f>
        <v>0.56699999999999995</v>
      </c>
      <c r="F12" s="2">
        <f>'[2]Дневной рацион, Дети до 3х лет'!H13</f>
        <v>0.88200000000000001</v>
      </c>
      <c r="G12" s="2">
        <f>'[2]Дневной рацион, Дети до 3х лет'!I13</f>
        <v>0.92400000000000004</v>
      </c>
    </row>
    <row r="13" spans="1:7" x14ac:dyDescent="0.3">
      <c r="A13" s="4"/>
      <c r="B13" s="2" t="str">
        <f>'[2]Дневной рацион, Дети до 3х лет'!D14</f>
        <v>Макароны отварные с маслом.</v>
      </c>
      <c r="C13" s="2" t="str">
        <f>'[2]Дневной рацион, Дети до 3х лет'!E14</f>
        <v>101г</v>
      </c>
      <c r="D13" s="2">
        <f>'[2]Дневной рацион, Дети до 3х лет'!F14</f>
        <v>165.64</v>
      </c>
      <c r="E13" s="2">
        <f>'[2]Дневной рацион, Дети до 3х лет'!G14</f>
        <v>4.5449999999999999</v>
      </c>
      <c r="F13" s="2">
        <f>'[2]Дневной рацион, Дети до 3х лет'!H14</f>
        <v>4.125</v>
      </c>
      <c r="G13" s="2">
        <f>'[2]Дневной рацион, Дети до 3х лет'!I14</f>
        <v>27.606999999999999</v>
      </c>
    </row>
    <row r="14" spans="1:7" x14ac:dyDescent="0.3">
      <c r="A14" s="4"/>
      <c r="B14" s="2" t="str">
        <f>'[2]Дневной рацион, Дети до 3х лет'!D15</f>
        <v>Компот из смеси сухофруктов .</v>
      </c>
      <c r="C14" s="2" t="str">
        <f>'[2]Дневной рацион, Дети до 3х лет'!E15</f>
        <v>180г</v>
      </c>
      <c r="D14" s="2">
        <f>'[2]Дневной рацион, Дети до 3х лет'!F15</f>
        <v>16.776</v>
      </c>
      <c r="E14" s="2">
        <f>'[2]Дневной рацион, Дети до 3х лет'!G15</f>
        <v>0.108</v>
      </c>
      <c r="F14" s="2">
        <f>'[2]Дневной рацион, Дети до 3х лет'!H15</f>
        <v>0</v>
      </c>
      <c r="G14" s="2">
        <f>'[2]Дневной рацион, Дети до 3х лет'!I15</f>
        <v>4.0860000000000003</v>
      </c>
    </row>
    <row r="15" spans="1:7" x14ac:dyDescent="0.3">
      <c r="A15" s="4"/>
      <c r="B15" s="2" t="str">
        <f>'[2]Дневной рацион, Дети до 3х лет'!D16</f>
        <v>Шницель  рубленный из говядины.</v>
      </c>
      <c r="C15" s="2" t="str">
        <f>'[2]Дневной рацион, Дети до 3х лет'!E16</f>
        <v>50г</v>
      </c>
      <c r="D15" s="2">
        <f>'[2]Дневной рацион, Дети до 3х лет'!F16</f>
        <v>156.667</v>
      </c>
      <c r="E15" s="2">
        <f>'[2]Дневной рацион, Дети до 3х лет'!G16</f>
        <v>11.75</v>
      </c>
      <c r="F15" s="2">
        <f>'[2]Дневной рацион, Дети до 3х лет'!H16</f>
        <v>9.9250000000000007</v>
      </c>
      <c r="G15" s="2">
        <f>'[2]Дневной рацион, Дети до 3х лет'!I16</f>
        <v>5.1669999999999998</v>
      </c>
    </row>
    <row r="16" spans="1:7" x14ac:dyDescent="0.3">
      <c r="A16" s="2"/>
      <c r="B16" s="2" t="str">
        <f>'[2]Дневной рацион, Дети до 3х лет'!D17</f>
        <v>Хлеб  пшеничный</v>
      </c>
      <c r="C16" s="2" t="str">
        <f>'[2]Дневной рацион, Дети до 3х лет'!E17</f>
        <v>30г</v>
      </c>
      <c r="D16" s="2">
        <f>'[2]Дневной рацион, Дети до 3х лет'!F17</f>
        <v>0</v>
      </c>
      <c r="E16" s="2">
        <f>'[2]Дневной рацион, Дети до 3х лет'!G17</f>
        <v>0</v>
      </c>
      <c r="F16" s="2">
        <f>'[2]Дневной рацион, Дети до 3х лет'!H17</f>
        <v>0</v>
      </c>
      <c r="G16" s="2">
        <f>'[2]Дневной рацион, Дети до 3х лет'!I17</f>
        <v>0</v>
      </c>
    </row>
    <row r="17" spans="1:7" x14ac:dyDescent="0.3">
      <c r="A17" s="2"/>
      <c r="B17" s="2" t="str">
        <f>'[2]Дневной рацион, Дети до 3х лет'!D18</f>
        <v>Хлеб  ржаной</v>
      </c>
      <c r="C17" s="2" t="str">
        <f>'[2]Дневной рацион, Дети до 3х лет'!E18</f>
        <v>31г</v>
      </c>
      <c r="D17" s="2">
        <f>'[2]Дневной рацион, Дети до 3х лет'!F18</f>
        <v>0</v>
      </c>
      <c r="E17" s="2">
        <f>'[2]Дневной рацион, Дети до 3х лет'!G18</f>
        <v>0</v>
      </c>
      <c r="F17" s="2">
        <f>'[2]Дневной рацион, Дети до 3х лет'!H18</f>
        <v>0</v>
      </c>
      <c r="G17" s="2">
        <f>'[2]Дневной рацион, Дети до 3х лет'!I18</f>
        <v>0</v>
      </c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9</v>
      </c>
      <c r="B20" s="2" t="str">
        <f>'[2]Дневной рацион, Дети до 3х лет'!D21</f>
        <v>Ватрушки с повидлом.</v>
      </c>
      <c r="C20" s="2" t="str">
        <f>'[2]Дневной рацион, Дети до 3х лет'!E21</f>
        <v>51г</v>
      </c>
      <c r="D20" s="2">
        <f>'[2]Дневной рацион, Дети до 3х лет'!F21</f>
        <v>141.1</v>
      </c>
      <c r="E20" s="2">
        <f>'[2]Дневной рацион, Дети до 3х лет'!G21</f>
        <v>2.9750000000000001</v>
      </c>
      <c r="F20" s="2">
        <f>'[2]Дневной рацион, Дети до 3х лет'!H21</f>
        <v>1.19</v>
      </c>
      <c r="G20" s="2">
        <f>'[2]Дневной рацион, Дети до 3х лет'!I21</f>
        <v>29.58</v>
      </c>
    </row>
    <row r="21" spans="1:7" x14ac:dyDescent="0.3">
      <c r="A21" s="2"/>
      <c r="B21" s="2" t="str">
        <f>'[2]Дневной рацион, Дети до 3х лет'!D22</f>
        <v>Молоко кипяченое</v>
      </c>
      <c r="C21" s="2" t="str">
        <f>'[2]Дневной рацион, Дети до 3х лет'!E22</f>
        <v>180г</v>
      </c>
      <c r="D21" s="2">
        <f>'[2]Дневной рацион, Дети до 3х лет'!F22</f>
        <v>95.4</v>
      </c>
      <c r="E21" s="2">
        <f>'[2]Дневной рацион, Дети до 3х лет'!G22</f>
        <v>5.22</v>
      </c>
      <c r="F21" s="2">
        <f>'[2]Дневной рацион, Дети до 3х лет'!H22</f>
        <v>4.5</v>
      </c>
      <c r="G21" s="2">
        <f>'[2]Дневной рацион, Дети до 3х лет'!I22</f>
        <v>8.64</v>
      </c>
    </row>
    <row r="22" spans="1:7" x14ac:dyDescent="0.3">
      <c r="A22" s="2"/>
      <c r="B22" s="2">
        <f>'[2]Дневной рацион, Дети до 3х лет'!D23</f>
        <v>0</v>
      </c>
      <c r="C22" s="2">
        <f>'[2]Дневной рацион, Дети до 3х лет'!E23</f>
        <v>0</v>
      </c>
      <c r="D22" s="2">
        <f>'[2]Дневной рацион, Дети до 3х лет'!F23</f>
        <v>0</v>
      </c>
      <c r="E22" s="2">
        <f>'[2]Дневной рацион, Дети до 3х лет'!G23</f>
        <v>0</v>
      </c>
      <c r="F22" s="2">
        <f>'[2]Дневной рацион, Дети до 3х лет'!H23</f>
        <v>0</v>
      </c>
      <c r="G22" s="2">
        <f>'[2]Дневной рацион, Дети до 3х лет'!I23</f>
        <v>0</v>
      </c>
    </row>
    <row r="23" spans="1:7" x14ac:dyDescent="0.3">
      <c r="A23" s="2"/>
      <c r="B23" s="2">
        <f>'[2]Дневной рацион, Дети до 3х лет'!D24</f>
        <v>0</v>
      </c>
      <c r="C23" s="2">
        <f>'[2]Дневной рацион, Дети до 3х лет'!E24</f>
        <v>0</v>
      </c>
      <c r="D23" s="2">
        <f>'[2]Дневной рацион, Дети до 3х лет'!F24</f>
        <v>0</v>
      </c>
      <c r="E23" s="2">
        <f>'[2]Дневной рацион, Дети до 3х лет'!G24</f>
        <v>0</v>
      </c>
      <c r="F23" s="2">
        <f>'[2]Дневной рацион, Дети до 3х лет'!H24</f>
        <v>0</v>
      </c>
      <c r="G23" s="2">
        <f>'[2]Дневной рацион, Дети до 3х лет'!I24</f>
        <v>0</v>
      </c>
    </row>
    <row r="24" spans="1:7" x14ac:dyDescent="0.3">
      <c r="A24" s="2" t="s">
        <v>10</v>
      </c>
      <c r="B24" s="2" t="str">
        <f>'[2]Дневной рацион, Дети до 3х лет'!D25</f>
        <v>Горошница с маслом.</v>
      </c>
      <c r="C24" s="2" t="str">
        <f>'[2]Дневной рацион, Дети до 3х лет'!E25</f>
        <v>121г</v>
      </c>
      <c r="D24" s="2">
        <f>'[2]Дневной рацион, Дети до 3х лет'!F25</f>
        <v>165.20599999999999</v>
      </c>
      <c r="E24" s="2">
        <f>'[2]Дневной рацион, Дети до 3х лет'!G25</f>
        <v>11.696999999999999</v>
      </c>
      <c r="F24" s="2">
        <f>'[2]Дневной рацион, Дети до 3х лет'!H25</f>
        <v>1.0489999999999999</v>
      </c>
      <c r="G24" s="2">
        <f>'[2]Дневной рацион, Дети до 3х лет'!I25</f>
        <v>27.265999999999998</v>
      </c>
    </row>
    <row r="25" spans="1:7" x14ac:dyDescent="0.3">
      <c r="A25" s="2"/>
      <c r="B25" s="2" t="str">
        <f>'[2]Дневной рацион, Дети до 3х лет'!D26</f>
        <v>Напиток клюквенный.</v>
      </c>
      <c r="C25" s="2" t="str">
        <f>'[2]Дневной рацион, Дети до 3х лет'!E26</f>
        <v>180г</v>
      </c>
      <c r="D25" s="2">
        <f>'[2]Дневной рацион, Дети до 3х лет'!F26</f>
        <v>36.9</v>
      </c>
      <c r="E25" s="2">
        <f>'[2]Дневной рацион, Дети до 3х лет'!G26</f>
        <v>0.09</v>
      </c>
      <c r="F25" s="2">
        <f>'[2]Дневной рацион, Дети до 3х лет'!H26</f>
        <v>3.5999999999999997E-2</v>
      </c>
      <c r="G25" s="2">
        <f>'[2]Дневной рацион, Дети до 3х лет'!I26</f>
        <v>8.91</v>
      </c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 t="str">
        <f>'[2]Дневной рацион, Дети до 3х лет'!D28</f>
        <v>Хлеб  пшеничный</v>
      </c>
      <c r="C27" s="2" t="str">
        <f>'[2]Дневной рацион, Дети до 3х лет'!E28</f>
        <v>20г</v>
      </c>
      <c r="D27" s="2">
        <f>'[2]Дневной рацион, Дети до 3х лет'!F28</f>
        <v>0</v>
      </c>
      <c r="E27" s="2">
        <f>'[2]Дневной рацион, Дети до 3х лет'!G28</f>
        <v>0</v>
      </c>
      <c r="F27" s="2">
        <f>'[2]Дневной рацион, Дети до 3х лет'!H28</f>
        <v>0</v>
      </c>
      <c r="G27" s="2">
        <f>'[2]Дневной рацион, Дети до 3х лет'!I28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F30" sqref="F3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11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0.75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2"/>
    </row>
    <row r="9" spans="1:4" x14ac:dyDescent="0.3">
      <c r="A9" s="2" t="s">
        <v>14</v>
      </c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 t="s">
        <v>8</v>
      </c>
      <c r="B11" s="2" t="str">
        <f>'[3]Дневной рацион, лечебное питани'!B13</f>
        <v>Суп крестьянский</v>
      </c>
      <c r="C11" s="2" t="str">
        <f>'[3]Дневной рацион, лечебное питани'!C13</f>
        <v>250г</v>
      </c>
      <c r="D11" s="2">
        <f>'[3]Дневной рацион, лечебное питани'!D13</f>
        <v>2</v>
      </c>
    </row>
    <row r="12" spans="1:4" x14ac:dyDescent="0.3">
      <c r="A12" s="2"/>
      <c r="B12" s="2" t="str">
        <f>'[3]Дневной рацион, лечебное питани'!B14</f>
        <v>Салат из морковки</v>
      </c>
      <c r="C12" s="2" t="str">
        <f>'[3]Дневной рацион, лечебное питани'!C14</f>
        <v>60г</v>
      </c>
      <c r="D12" s="2">
        <f>'[3]Дневной рацион, лечебное питани'!D14</f>
        <v>0.66</v>
      </c>
    </row>
    <row r="13" spans="1:4" x14ac:dyDescent="0.3">
      <c r="A13" s="2"/>
      <c r="B13" s="2" t="str">
        <f>'[3]Дневной рацион, лечебное питани'!B15</f>
        <v>Макароны отварные с маслом</v>
      </c>
      <c r="C13" s="2" t="str">
        <f>'[3]Дневной рацион, лечебное питани'!C15</f>
        <v>150г</v>
      </c>
      <c r="D13" s="2">
        <f>'[3]Дневной рацион, лечебное питани'!D15</f>
        <v>0.28999999999999998</v>
      </c>
    </row>
    <row r="14" spans="1:4" x14ac:dyDescent="0.3">
      <c r="A14" s="2"/>
      <c r="B14" s="2" t="str">
        <f>'[3]Дневной рацион, лечебное питани'!B16</f>
        <v>Компот из кураги</v>
      </c>
      <c r="C14" s="2" t="str">
        <f>'[3]Дневной рацион, лечебное питани'!C16</f>
        <v>180г</v>
      </c>
      <c r="D14" s="2">
        <f>'[3]Дневной рацион, лечебное питани'!D16</f>
        <v>0.3</v>
      </c>
    </row>
    <row r="15" spans="1:4" x14ac:dyDescent="0.3">
      <c r="A15" s="2"/>
      <c r="B15" s="2" t="str">
        <f>'[3]Дневной рацион, лечебное питани'!B17</f>
        <v>Хлеб ФКУ</v>
      </c>
      <c r="C15" s="2" t="str">
        <f>'[3]Дневной рацион, лечебное питани'!C17</f>
        <v>14г</v>
      </c>
      <c r="D15" s="2">
        <f>'[3]Дневной рацион, лечебное питани'!D17</f>
        <v>0.08</v>
      </c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9</v>
      </c>
      <c r="B19" s="2" t="str">
        <f>'[3]Дневной рацион, лечебное питани'!B21</f>
        <v>Печенье</v>
      </c>
      <c r="C19" s="2" t="str">
        <f>'[3]Дневной рацион, лечебное питани'!C21</f>
        <v>20г</v>
      </c>
      <c r="D19" s="2">
        <f>'[3]Дневной рацион, лечебное питани'!D21</f>
        <v>0.2</v>
      </c>
    </row>
    <row r="20" spans="1:4" x14ac:dyDescent="0.3">
      <c r="A20" s="2"/>
      <c r="B20" s="2" t="str">
        <f>'[3]Дневной рацион, лечебное питани'!B22</f>
        <v>Чай с сахаром</v>
      </c>
      <c r="C20" s="2" t="str">
        <f>'[3]Дневной рацион, лечебное питани'!C22</f>
        <v>200г</v>
      </c>
      <c r="D20" s="2">
        <f>'[3]Дневной рацион, лечебное питани'!D22</f>
        <v>0.1</v>
      </c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 t="s">
        <v>10</v>
      </c>
      <c r="B23" s="2" t="str">
        <f>'[3]Дневной рацион, лечебное питани'!B25</f>
        <v>Свекла тушеная со сметаной</v>
      </c>
      <c r="C23" s="2" t="str">
        <f>'[3]Дневной рацион, лечебное питани'!C25</f>
        <v>150г</v>
      </c>
      <c r="D23" s="2">
        <f>'[3]Дневной рацион, лечебное питани'!D25</f>
        <v>1.3</v>
      </c>
    </row>
    <row r="24" spans="1:4" x14ac:dyDescent="0.3">
      <c r="A24" s="2"/>
      <c r="B24" s="2" t="str">
        <f>'[3]Дневной рацион, лечебное питани'!B26</f>
        <v>Чай с сахаром</v>
      </c>
      <c r="C24" s="2" t="str">
        <f>'[3]Дневной рацион, лечебное питани'!C26</f>
        <v>200г</v>
      </c>
      <c r="D24" s="2">
        <f>'[3]Дневной рацион, лечебное питани'!D26</f>
        <v>0.1</v>
      </c>
    </row>
    <row r="25" spans="1:4" x14ac:dyDescent="0.3">
      <c r="A25" s="2"/>
      <c r="B25" s="2" t="str">
        <f>'[3]Дневной рацион, лечебное питани'!B27</f>
        <v>Хлеб ФКУ</v>
      </c>
      <c r="C25" s="2" t="str">
        <f>'[3]Дневной рацион, лечебное питани'!C27</f>
        <v>28г</v>
      </c>
      <c r="D25" s="2">
        <f>'[3]Дневной рацион, лечебное питани'!D27</f>
        <v>0.16</v>
      </c>
    </row>
    <row r="26" spans="1:4" x14ac:dyDescent="0.3">
      <c r="A26" s="2" t="s">
        <v>12</v>
      </c>
      <c r="B26" s="2"/>
      <c r="C26" s="2" t="str">
        <f>'[3]Дневной рацион, лечебное питани'!C28</f>
        <v>1619г</v>
      </c>
      <c r="D26" s="2">
        <f>'[3]Дневной рацион, лечебное питани'!D28</f>
        <v>6.0679999999999996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3-х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2024-03-17T10:38:05Z</dcterms:modified>
</cp:coreProperties>
</file>