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D8" i="2" l="1"/>
  <c r="E8" i="2"/>
  <c r="F8" i="2"/>
  <c r="G8" i="2"/>
  <c r="D7" i="1"/>
  <c r="E7" i="1"/>
  <c r="F7" i="1"/>
  <c r="G7" i="1"/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8" i="2"/>
  <c r="B10" i="2"/>
  <c r="C10" i="2"/>
  <c r="D10" i="2"/>
  <c r="E10" i="2"/>
  <c r="F10" i="2"/>
  <c r="G10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7" i="2"/>
  <c r="C17" i="2"/>
  <c r="D17" i="2"/>
  <c r="E17" i="2"/>
  <c r="F17" i="2"/>
  <c r="G17" i="2"/>
  <c r="B18" i="2"/>
  <c r="C18" i="2"/>
  <c r="D18" i="2"/>
  <c r="E18" i="2"/>
  <c r="F18" i="2"/>
  <c r="G18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7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2" i="3" l="1"/>
  <c r="C22" i="3"/>
  <c r="D22" i="3"/>
  <c r="B23" i="3"/>
  <c r="C23" i="3"/>
  <c r="D23" i="3"/>
  <c r="B4" i="3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</calcChain>
</file>

<file path=xl/sharedStrings.xml><?xml version="1.0" encoding="utf-8"?>
<sst xmlns="http://schemas.openxmlformats.org/spreadsheetml/2006/main" count="40" uniqueCount="21">
  <si>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</si>
  <si>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</si>
  <si>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</si>
  <si>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</si>
  <si>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</si>
  <si>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</si>
  <si>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</si>
  <si>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</si>
  <si>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</si>
  <si>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</si>
  <si>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</si>
  <si>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</si>
  <si>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</si>
  <si>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</si>
  <si>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</si>
  <si>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</si>
  <si>
    <t>Пролдник</t>
  </si>
  <si>
    <t xml:space="preserve">яблоко </t>
  </si>
  <si>
    <t>1839г.</t>
  </si>
  <si>
    <t>148г</t>
  </si>
  <si>
    <t>118г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</si>
</sst>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480060</xdr:colOff>
      <xdr:row>23</xdr:row>
      <xdr:rowOff>99060</xdr:rowOff>
    </xdr:from>
    <xdr:to>
      <xdr:col>4</xdr:col>
      <xdr:colOff>35420</xdr:colOff>
      <xdr:row>27</xdr:row>
      <xdr:rowOff>160089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760" y="540258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23</xdr:row>
      <xdr:rowOff>60960</xdr:rowOff>
    </xdr:from>
    <xdr:to>
      <xdr:col>4</xdr:col>
      <xdr:colOff>73520</xdr:colOff>
      <xdr:row>27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1120" y="51739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25</xdr:row>
      <xdr:rowOff>60960</xdr:rowOff>
    </xdr:from>
    <xdr:to>
      <xdr:col>1</xdr:col>
      <xdr:colOff>2831960</xdr:colOff>
      <xdr:row>29</xdr:row>
      <xdr:rowOff>121989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" y="57454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6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Омлет паровой  натуральный с маслом .</v>
          </cell>
          <cell r="E4" t="str">
            <v>113г</v>
          </cell>
          <cell r="F4">
            <v>206.095</v>
          </cell>
          <cell r="G4">
            <v>10.961</v>
          </cell>
          <cell r="H4">
            <v>16.803000000000001</v>
          </cell>
          <cell r="I4">
            <v>2.7389999999999999</v>
          </cell>
        </row>
        <row r="5">
          <cell r="D5" t="str">
            <v>Бутерброды  (батон) с маслом .</v>
          </cell>
          <cell r="E5" t="str">
            <v>35г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КОФЕЙНЫЙ НАПИТОК С МОЛОКОМ  .</v>
          </cell>
          <cell r="E6" t="str">
            <v>200г</v>
          </cell>
          <cell r="F6">
            <v>58.9</v>
          </cell>
          <cell r="G6">
            <v>2.2999999999999998</v>
          </cell>
          <cell r="H6">
            <v>1.9</v>
          </cell>
          <cell r="I6">
            <v>8.1999999999999993</v>
          </cell>
        </row>
        <row r="9">
          <cell r="D9" t="str">
            <v>Яблоко свежее</v>
          </cell>
        </row>
        <row r="12">
          <cell r="D12" t="str">
            <v>Огурец соленый  в нарезке 1,5</v>
          </cell>
          <cell r="E12" t="str">
            <v>41г</v>
          </cell>
          <cell r="F12">
            <v>7.4619999999999997</v>
          </cell>
          <cell r="G12">
            <v>0.41</v>
          </cell>
          <cell r="H12">
            <v>0</v>
          </cell>
          <cell r="I12">
            <v>1.476</v>
          </cell>
        </row>
        <row r="13">
          <cell r="D13" t="str">
            <v>Суп картофельный с фасолью.</v>
          </cell>
          <cell r="E13" t="str">
            <v>202г</v>
          </cell>
          <cell r="F13">
            <v>136.31</v>
          </cell>
          <cell r="G13">
            <v>7.05</v>
          </cell>
          <cell r="H13">
            <v>4.4649999999999999</v>
          </cell>
          <cell r="I13">
            <v>16.989000000000001</v>
          </cell>
        </row>
        <row r="14">
          <cell r="D14" t="str">
            <v>Мясо тушеное с овощами  в соусе .</v>
          </cell>
          <cell r="E14" t="str">
            <v>181г</v>
          </cell>
          <cell r="F14">
            <v>230.876</v>
          </cell>
          <cell r="G14">
            <v>15.385</v>
          </cell>
          <cell r="H14">
            <v>11.967000000000001</v>
          </cell>
          <cell r="I14">
            <v>15.486000000000001</v>
          </cell>
        </row>
        <row r="15">
          <cell r="D15" t="str">
            <v>Компот из  сушеных фруктов (изюм).</v>
          </cell>
          <cell r="E15" t="str">
            <v>200г</v>
          </cell>
          <cell r="F15">
            <v>20.440000000000001</v>
          </cell>
          <cell r="G15">
            <v>0.36</v>
          </cell>
          <cell r="H15">
            <v>0.02</v>
          </cell>
          <cell r="I15">
            <v>4.7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Пряники</v>
          </cell>
          <cell r="E20" t="str">
            <v>62г</v>
          </cell>
          <cell r="F20">
            <v>226.92</v>
          </cell>
          <cell r="G20">
            <v>3.6579999999999999</v>
          </cell>
          <cell r="H20">
            <v>0</v>
          </cell>
          <cell r="I20">
            <v>46.5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Кисель из ягод ( черная смородина).</v>
          </cell>
          <cell r="E24" t="str">
            <v>202г</v>
          </cell>
          <cell r="F24">
            <v>10.262</v>
          </cell>
          <cell r="G24">
            <v>4.1000000000000002E-2</v>
          </cell>
          <cell r="H24">
            <v>2.1000000000000001E-2</v>
          </cell>
          <cell r="I24">
            <v>2.4849999999999999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Макароны отварные с сыром.</v>
          </cell>
          <cell r="E26" t="str">
            <v>151г</v>
          </cell>
          <cell r="F26">
            <v>217.94399999999999</v>
          </cell>
          <cell r="G26">
            <v>7.7519999999999998</v>
          </cell>
          <cell r="H26">
            <v>7.1479999999999997</v>
          </cell>
          <cell r="I26">
            <v>30.803999999999998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Омлет паровой  натуральный с маслом .</v>
          </cell>
          <cell r="E4" t="str">
            <v>89г</v>
          </cell>
          <cell r="F4">
            <v>162.32300000000001</v>
          </cell>
          <cell r="G4">
            <v>8.6329999999999991</v>
          </cell>
          <cell r="H4">
            <v>13.234</v>
          </cell>
          <cell r="I4">
            <v>2.157</v>
          </cell>
        </row>
        <row r="5">
          <cell r="D5" t="str">
            <v>Бутерброды  (батон) с маслом .</v>
          </cell>
          <cell r="E5" t="str">
            <v>30г</v>
          </cell>
          <cell r="F5">
            <v>125.143</v>
          </cell>
          <cell r="G5">
            <v>1.3720000000000001</v>
          </cell>
          <cell r="H5">
            <v>9.4290000000000003</v>
          </cell>
          <cell r="I5">
            <v>8.5719999999999992</v>
          </cell>
        </row>
        <row r="6">
          <cell r="D6" t="str">
            <v>КОФЕЙНЫЙ НАПИТОК С МОЛОКОМ  .</v>
          </cell>
          <cell r="E6" t="str">
            <v>180г</v>
          </cell>
          <cell r="F6">
            <v>53.01</v>
          </cell>
          <cell r="G6">
            <v>2.0699999999999998</v>
          </cell>
          <cell r="H6">
            <v>1.71</v>
          </cell>
          <cell r="I6">
            <v>7.38</v>
          </cell>
        </row>
        <row r="9">
          <cell r="D9" t="str">
            <v>Яблоко свежее</v>
          </cell>
        </row>
        <row r="12">
          <cell r="D12" t="str">
            <v>Огурец соленый  в нарезке 1,5</v>
          </cell>
          <cell r="E12" t="str">
            <v>31г</v>
          </cell>
          <cell r="F12">
            <v>5.6420000000000003</v>
          </cell>
          <cell r="G12">
            <v>0.31</v>
          </cell>
          <cell r="H12">
            <v>0</v>
          </cell>
          <cell r="I12">
            <v>1.1160000000000001</v>
          </cell>
        </row>
        <row r="13">
          <cell r="D13" t="str">
            <v>Суп картофельный с фасолью.</v>
          </cell>
          <cell r="E13" t="str">
            <v>183г</v>
          </cell>
          <cell r="F13">
            <v>123.489</v>
          </cell>
          <cell r="G13">
            <v>6.3869999999999996</v>
          </cell>
          <cell r="H13">
            <v>4.0449999999999999</v>
          </cell>
          <cell r="I13">
            <v>15.391</v>
          </cell>
        </row>
        <row r="14">
          <cell r="D14" t="str">
            <v>Мясо тушеное с овощами  в соусе .</v>
          </cell>
          <cell r="E14" t="str">
            <v>161г</v>
          </cell>
          <cell r="F14">
            <v>205.36500000000001</v>
          </cell>
          <cell r="G14">
            <v>13.685</v>
          </cell>
          <cell r="H14">
            <v>10.644</v>
          </cell>
          <cell r="I14">
            <v>13.775</v>
          </cell>
        </row>
        <row r="15">
          <cell r="D15" t="str">
            <v>Компот из  сушеных фруктов (изюм).</v>
          </cell>
          <cell r="E15" t="str">
            <v>180г</v>
          </cell>
          <cell r="F15">
            <v>18.396000000000001</v>
          </cell>
          <cell r="G15">
            <v>0.32400000000000001</v>
          </cell>
          <cell r="H15">
            <v>1.7999999999999999E-2</v>
          </cell>
          <cell r="I15">
            <v>4.2300000000000004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27г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Пряники</v>
          </cell>
          <cell r="E20" t="str">
            <v>41г</v>
          </cell>
          <cell r="F20">
            <v>150.06</v>
          </cell>
          <cell r="G20">
            <v>2.419</v>
          </cell>
          <cell r="H20">
            <v>0</v>
          </cell>
          <cell r="I20">
            <v>30.75</v>
          </cell>
        </row>
        <row r="21">
          <cell r="D21" t="str">
            <v>Молоко кипяченое</v>
          </cell>
          <cell r="E21" t="str">
            <v>170г</v>
          </cell>
          <cell r="F21">
            <v>90.1</v>
          </cell>
          <cell r="G21">
            <v>4.93</v>
          </cell>
          <cell r="H21">
            <v>4.25</v>
          </cell>
          <cell r="I21">
            <v>8.16</v>
          </cell>
        </row>
        <row r="24">
          <cell r="D24" t="str">
            <v>Кисель из ягод ( черная смородина).</v>
          </cell>
          <cell r="E24" t="str">
            <v>202г</v>
          </cell>
          <cell r="F24">
            <v>10.262</v>
          </cell>
          <cell r="G24">
            <v>4.1000000000000002E-2</v>
          </cell>
          <cell r="H24">
            <v>2.1000000000000001E-2</v>
          </cell>
          <cell r="I24">
            <v>2.4849999999999999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Макароны отварные с сыром.</v>
          </cell>
          <cell r="E26" t="str">
            <v>126г</v>
          </cell>
          <cell r="F26">
            <v>181.86</v>
          </cell>
          <cell r="G26">
            <v>6.468</v>
          </cell>
          <cell r="H26">
            <v>5.9640000000000004</v>
          </cell>
          <cell r="I26">
            <v>25.704000000000001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9">
          <cell r="F9">
            <v>165.61199999999999</v>
          </cell>
          <cell r="G9">
            <v>1.48</v>
          </cell>
          <cell r="H9">
            <v>1.48</v>
          </cell>
          <cell r="I9">
            <v>34.484000000000002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9">
          <cell r="H9">
            <v>132.042</v>
          </cell>
          <cell r="I9">
            <v>1.18</v>
          </cell>
          <cell r="J9">
            <v>1.18</v>
          </cell>
          <cell r="K9">
            <v>27.494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K11" sqref="K11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Омлет паровой  натуральный с маслом .</v>
      </c>
      <c r="C3" s="2" t="str">
        <f>'[1]Дневной рацион, Дети 3-7 лет, '!E4</f>
        <v>113г</v>
      </c>
      <c r="D3" s="2">
        <f>'[1]Дневной рацион, Дети 3-7 лет, '!F4</f>
        <v>206.095</v>
      </c>
      <c r="E3" s="2">
        <f>'[1]Дневной рацион, Дети 3-7 лет, '!G4</f>
        <v>10.961</v>
      </c>
      <c r="F3" s="2">
        <f>'[1]Дневной рацион, Дети 3-7 лет, '!H4</f>
        <v>16.803000000000001</v>
      </c>
      <c r="G3" s="2">
        <f>'[1]Дневной рацион, Дети 3-7 лет, '!I4</f>
        <v>2.7389999999999999</v>
      </c>
    </row>
    <row r="4" spans="1:7" x14ac:dyDescent="0.3">
      <c r="A4" s="4"/>
      <c r="B4" s="2" t="str">
        <f>'[1]Дневной рацион, Дети 3-7 лет, '!D5</f>
        <v>Бутерброды  (батон) с маслом .</v>
      </c>
      <c r="C4" s="2" t="str">
        <f>'[1]Дневной рацион, Дети 3-7 лет, '!E5</f>
        <v>35г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КОФЕЙНЫЙ НАПИТОК С МОЛОКОМ  .</v>
      </c>
      <c r="C5" s="2" t="str">
        <f>'[1]Дневной рацион, Дети 3-7 лет, '!E6</f>
        <v>200г</v>
      </c>
      <c r="D5" s="2">
        <f>'[1]Дневной рацион, Дети 3-7 лет, '!F6</f>
        <v>58.9</v>
      </c>
      <c r="E5" s="2">
        <f>'[1]Дневной рацион, Дети 3-7 лет, '!G6</f>
        <v>2.2999999999999998</v>
      </c>
      <c r="F5" s="2">
        <f>'[1]Дневной рацион, Дети 3-7 лет, '!H6</f>
        <v>1.9</v>
      </c>
      <c r="G5" s="2">
        <f>'[1]Дневной рацион, Дети 3-7 лет, '!I6</f>
        <v>8.1999999999999993</v>
      </c>
    </row>
    <row r="6" spans="1:7" x14ac:dyDescent="0.3">
      <c r="A6" t="s">
        <v>15</v>
      </c>
      <c r="B6" s="2"/>
      <c r="C6" s="2"/>
      <c r="D6" s="2"/>
      <c r="E6" s="2"/>
      <c r="F6" s="2"/>
      <c r="G6" s="2"/>
    </row>
    <row r="7" spans="1:7" x14ac:dyDescent="0.3">
      <c r="A7" s="4"/>
      <c r="B7" s="2" t="str">
        <f>'[1]Дневной рацион, Дети 3-7 лет, '!D9</f>
        <v>Яблоко свежее</v>
      </c>
      <c r="C7" s="2" t="s">
        <v>19</v>
      </c>
      <c r="D7" s="2">
        <f>'[4]Дневной рацион, Дети 3-7 лет, '!F9</f>
        <v>165.61199999999999</v>
      </c>
      <c r="E7" s="2">
        <f>'[4]Дневной рацион, Дети 3-7 лет, '!G9</f>
        <v>1.48</v>
      </c>
      <c r="F7" s="2">
        <f>'[4]Дневной рацион, Дети 3-7 лет, '!H9</f>
        <v>1.48</v>
      </c>
      <c r="G7" s="2">
        <f>'[4]Дневной рацион, Дети 3-7 лет, '!I9</f>
        <v>34.484000000000002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9</v>
      </c>
      <c r="B9" s="2" t="str">
        <f>'[1]Дневной рацион, Дети 3-7 лет, '!D12</f>
        <v>Огурец соленый  в нарезке 1,5</v>
      </c>
      <c r="C9" s="2" t="str">
        <f>'[1]Дневной рацион, Дети 3-7 лет, '!E12</f>
        <v>41г</v>
      </c>
      <c r="D9" s="2">
        <f>'[1]Дневной рацион, Дети 3-7 лет, '!F12</f>
        <v>7.4619999999999997</v>
      </c>
      <c r="E9" s="2">
        <f>'[1]Дневной рацион, Дети 3-7 лет, '!G12</f>
        <v>0.41</v>
      </c>
      <c r="F9" s="2">
        <f>'[1]Дневной рацион, Дети 3-7 лет, '!H12</f>
        <v>0</v>
      </c>
      <c r="G9" s="2">
        <f>'[1]Дневной рацион, Дети 3-7 лет, '!I12</f>
        <v>1.476</v>
      </c>
    </row>
    <row r="10" spans="1:7" x14ac:dyDescent="0.3">
      <c r="A10" s="4"/>
      <c r="B10" s="2" t="str">
        <f>'[1]Дневной рацион, Дети 3-7 лет, '!D13</f>
        <v>Суп картофельный с фасолью.</v>
      </c>
      <c r="C10" s="2" t="str">
        <f>'[1]Дневной рацион, Дети 3-7 лет, '!E13</f>
        <v>202г</v>
      </c>
      <c r="D10" s="2">
        <f>'[1]Дневной рацион, Дети 3-7 лет, '!F13</f>
        <v>136.31</v>
      </c>
      <c r="E10" s="2">
        <f>'[1]Дневной рацион, Дети 3-7 лет, '!G13</f>
        <v>7.05</v>
      </c>
      <c r="F10" s="2">
        <f>'[1]Дневной рацион, Дети 3-7 лет, '!H13</f>
        <v>4.4649999999999999</v>
      </c>
      <c r="G10" s="2">
        <f>'[1]Дневной рацион, Дети 3-7 лет, '!I13</f>
        <v>16.989000000000001</v>
      </c>
    </row>
    <row r="11" spans="1:7" x14ac:dyDescent="0.3">
      <c r="A11" s="4"/>
      <c r="B11" s="2" t="str">
        <f>'[1]Дневной рацион, Дети 3-7 лет, '!D14</f>
        <v>Мясо тушеное с овощами  в соусе .</v>
      </c>
      <c r="C11" s="2" t="str">
        <f>'[1]Дневной рацион, Дети 3-7 лет, '!E14</f>
        <v>181г</v>
      </c>
      <c r="D11" s="2">
        <f>'[1]Дневной рацион, Дети 3-7 лет, '!F14</f>
        <v>230.876</v>
      </c>
      <c r="E11" s="2">
        <f>'[1]Дневной рацион, Дети 3-7 лет, '!G14</f>
        <v>15.385</v>
      </c>
      <c r="F11" s="2">
        <f>'[1]Дневной рацион, Дети 3-7 лет, '!H14</f>
        <v>11.967000000000001</v>
      </c>
      <c r="G11" s="2">
        <f>'[1]Дневной рацион, Дети 3-7 лет, '!I14</f>
        <v>15.486000000000001</v>
      </c>
    </row>
    <row r="12" spans="1:7" x14ac:dyDescent="0.3">
      <c r="A12" s="4"/>
      <c r="B12" s="2" t="str">
        <f>'[1]Дневной рацион, Дети 3-7 лет, '!D15</f>
        <v>Компот из  сушеных фруктов (изюм).</v>
      </c>
      <c r="C12" s="2" t="str">
        <f>'[1]Дневной рацион, Дети 3-7 лет, '!E15</f>
        <v>200г</v>
      </c>
      <c r="D12" s="2">
        <f>'[1]Дневной рацион, Дети 3-7 лет, '!F15</f>
        <v>20.440000000000001</v>
      </c>
      <c r="E12" s="2">
        <f>'[1]Дневной рацион, Дети 3-7 лет, '!G15</f>
        <v>0.36</v>
      </c>
      <c r="F12" s="2">
        <f>'[1]Дневной рацион, Дети 3-7 лет, '!H15</f>
        <v>0.02</v>
      </c>
      <c r="G12" s="2">
        <f>'[1]Дневной рацион, Дети 3-7 лет, '!I15</f>
        <v>4.7</v>
      </c>
    </row>
    <row r="13" spans="1:7" x14ac:dyDescent="0.3">
      <c r="A13" s="2"/>
      <c r="B13" s="2" t="str">
        <f>'[1]Дневной рацион, Дети 3-7 лет, '!D16</f>
        <v>Хлеб  пшеничный</v>
      </c>
      <c r="C13" s="2" t="str">
        <f>'[1]Дневной рацион, Дети 3-7 лет, '!E16</f>
        <v>40г</v>
      </c>
      <c r="D13" s="2">
        <f>'[1]Дневной рацион, Дети 3-7 лет, '!F16</f>
        <v>0</v>
      </c>
      <c r="E13" s="2">
        <f>'[1]Дневной рацион, Дети 3-7 лет, '!G16</f>
        <v>0</v>
      </c>
      <c r="F13" s="2">
        <f>'[1]Дневной рацион, Дети 3-7 лет, '!H16</f>
        <v>0</v>
      </c>
      <c r="G13" s="2">
        <f>'[1]Дневной рацион, Дети 3-7 лет, '!I16</f>
        <v>0</v>
      </c>
    </row>
    <row r="14" spans="1:7" x14ac:dyDescent="0.3">
      <c r="A14" s="2"/>
      <c r="B14" s="2" t="str">
        <f>'[1]Дневной рацион, Дети 3-7 лет, '!D17</f>
        <v>Хлеб  ржаной</v>
      </c>
      <c r="C14" s="2" t="str">
        <f>'[1]Дневной рацион, Дети 3-7 лет, '!E17</f>
        <v>38г</v>
      </c>
      <c r="D14" s="2">
        <f>'[1]Дневной рацион, Дети 3-7 лет, '!F17</f>
        <v>0</v>
      </c>
      <c r="E14" s="2">
        <f>'[1]Дневной рацион, Дети 3-7 лет, '!G17</f>
        <v>0</v>
      </c>
      <c r="F14" s="2">
        <f>'[1]Дневной рацион, Дети 3-7 лет, '!H17</f>
        <v>0</v>
      </c>
      <c r="G14" s="2">
        <f>'[1]Дневной рацион, Дети 3-7 лет, '!I17</f>
        <v>0</v>
      </c>
    </row>
    <row r="15" spans="1:7" x14ac:dyDescent="0.3">
      <c r="A15" s="2" t="s">
        <v>10</v>
      </c>
      <c r="B15" s="2"/>
      <c r="C15" s="2"/>
      <c r="D15" s="2"/>
      <c r="E15" s="2"/>
      <c r="F15" s="2"/>
      <c r="G15" s="2"/>
    </row>
    <row r="16" spans="1:7" x14ac:dyDescent="0.3">
      <c r="A16" s="2"/>
      <c r="B16" s="2" t="str">
        <f>'[1]Дневной рацион, Дети 3-7 лет, '!D20</f>
        <v>Пряники</v>
      </c>
      <c r="C16" s="2" t="str">
        <f>'[1]Дневной рацион, Дети 3-7 лет, '!E20</f>
        <v>62г</v>
      </c>
      <c r="D16" s="2">
        <f>'[1]Дневной рацион, Дети 3-7 лет, '!F20</f>
        <v>226.92</v>
      </c>
      <c r="E16" s="2">
        <f>'[1]Дневной рацион, Дети 3-7 лет, '!G20</f>
        <v>3.6579999999999999</v>
      </c>
      <c r="F16" s="2">
        <f>'[1]Дневной рацион, Дети 3-7 лет, '!H20</f>
        <v>0</v>
      </c>
      <c r="G16" s="2">
        <f>'[1]Дневной рацион, Дети 3-7 лет, '!I20</f>
        <v>46.5</v>
      </c>
    </row>
    <row r="17" spans="1:7" x14ac:dyDescent="0.3">
      <c r="A17" s="2"/>
      <c r="B17" s="2" t="str">
        <f>'[1]Дневной рацион, Дети 3-7 лет, '!D21</f>
        <v>Молоко кипяченое</v>
      </c>
      <c r="C17" s="2" t="str">
        <f>'[1]Дневной рацион, Дети 3-7 лет, '!E21</f>
        <v>201г</v>
      </c>
      <c r="D17" s="2">
        <f>'[1]Дневной рацион, Дети 3-7 лет, '!F21</f>
        <v>106.53</v>
      </c>
      <c r="E17" s="2">
        <f>'[1]Дневной рацион, Дети 3-7 лет, '!G21</f>
        <v>5.8289999999999997</v>
      </c>
      <c r="F17" s="2">
        <f>'[1]Дневной рацион, Дети 3-7 лет, '!H21</f>
        <v>5.0250000000000004</v>
      </c>
      <c r="G17" s="2">
        <f>'[1]Дневной рацион, Дети 3-7 лет, '!I21</f>
        <v>9.6479999999999997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 t="s">
        <v>11</v>
      </c>
      <c r="B19" s="2"/>
      <c r="C19" s="2"/>
      <c r="D19" s="2"/>
      <c r="E19" s="2"/>
      <c r="F19" s="2"/>
      <c r="G19" s="2"/>
    </row>
    <row r="20" spans="1:7" x14ac:dyDescent="0.3">
      <c r="A20" s="2"/>
      <c r="B20" s="2" t="str">
        <f>'[1]Дневной рацион, Дети 3-7 лет, '!D24</f>
        <v>Кисель из ягод ( черная смородина).</v>
      </c>
      <c r="C20" s="2" t="str">
        <f>'[1]Дневной рацион, Дети 3-7 лет, '!E24</f>
        <v>202г</v>
      </c>
      <c r="D20" s="2">
        <f>'[1]Дневной рацион, Дети 3-7 лет, '!F24</f>
        <v>10.262</v>
      </c>
      <c r="E20" s="2">
        <f>'[1]Дневной рацион, Дети 3-7 лет, '!G24</f>
        <v>4.1000000000000002E-2</v>
      </c>
      <c r="F20" s="2">
        <f>'[1]Дневной рацион, Дети 3-7 лет, '!H24</f>
        <v>2.1000000000000001E-2</v>
      </c>
      <c r="G20" s="2">
        <f>'[1]Дневной рацион, Дети 3-7 лет, '!I24</f>
        <v>2.4849999999999999</v>
      </c>
    </row>
    <row r="21" spans="1:7" x14ac:dyDescent="0.3">
      <c r="A21" s="2"/>
      <c r="B21" s="2" t="str">
        <f>'[1]Дневной рацион, Дети 3-7 лет, '!D25</f>
        <v>Хлеб  пшеничный</v>
      </c>
      <c r="C21" s="2" t="str">
        <f>'[1]Дневной рацион, Дети 3-7 лет, '!E25</f>
        <v>20г</v>
      </c>
      <c r="D21" s="2">
        <f>'[1]Дневной рацион, Дети 3-7 лет, '!F25</f>
        <v>0</v>
      </c>
      <c r="E21" s="2">
        <f>'[1]Дневной рацион, Дети 3-7 лет, '!G25</f>
        <v>0</v>
      </c>
      <c r="F21" s="2">
        <f>'[1]Дневной рацион, Дети 3-7 лет, '!H25</f>
        <v>0</v>
      </c>
      <c r="G21" s="2">
        <f>'[1]Дневной рацион, Дети 3-7 лет, '!I25</f>
        <v>0</v>
      </c>
    </row>
    <row r="22" spans="1:7" x14ac:dyDescent="0.3">
      <c r="A22" s="2"/>
      <c r="B22" s="2" t="str">
        <f>'[1]Дневной рацион, Дети 3-7 лет, '!D26</f>
        <v>Макароны отварные с сыром.</v>
      </c>
      <c r="C22" s="2" t="str">
        <f>'[1]Дневной рацион, Дети 3-7 лет, '!E26</f>
        <v>151г</v>
      </c>
      <c r="D22" s="2">
        <f>'[1]Дневной рацион, Дети 3-7 лет, '!F26</f>
        <v>217.94399999999999</v>
      </c>
      <c r="E22" s="2">
        <f>'[1]Дневной рацион, Дети 3-7 лет, '!G26</f>
        <v>7.7519999999999998</v>
      </c>
      <c r="F22" s="2">
        <f>'[1]Дневной рацион, Дети 3-7 лет, '!H26</f>
        <v>7.1479999999999997</v>
      </c>
      <c r="G22" s="2">
        <f>'[1]Дневной рацион, Дети 3-7 лет, '!I26</f>
        <v>30.803999999999998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K9" sqref="K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Омлет паровой  натуральный с маслом .</v>
      </c>
      <c r="C4" s="2" t="str">
        <f>'[2]Дневной рацион, Дети до 3х лет'!E4</f>
        <v>89г</v>
      </c>
      <c r="D4" s="2">
        <f>'[2]Дневной рацион, Дети до 3х лет'!F4</f>
        <v>162.32300000000001</v>
      </c>
      <c r="E4" s="2">
        <f>'[2]Дневной рацион, Дети до 3х лет'!G4</f>
        <v>8.6329999999999991</v>
      </c>
      <c r="F4" s="2">
        <f>'[2]Дневной рацион, Дети до 3х лет'!H4</f>
        <v>13.234</v>
      </c>
      <c r="G4" s="2">
        <f>'[2]Дневной рацион, Дети до 3х лет'!I4</f>
        <v>2.157</v>
      </c>
    </row>
    <row r="5" spans="1:7" x14ac:dyDescent="0.3">
      <c r="A5" s="4"/>
      <c r="B5" s="2" t="str">
        <f>'[2]Дневной рацион, Дети до 3х лет'!D5</f>
        <v>Бутерброды  (батон) с маслом .</v>
      </c>
      <c r="C5" s="2" t="str">
        <f>'[2]Дневной рацион, Дети до 3х лет'!E5</f>
        <v>30г</v>
      </c>
      <c r="D5" s="2">
        <f>'[2]Дневной рацион, Дети до 3х лет'!F5</f>
        <v>125.143</v>
      </c>
      <c r="E5" s="2">
        <f>'[2]Дневной рацион, Дети до 3х лет'!G5</f>
        <v>1.3720000000000001</v>
      </c>
      <c r="F5" s="2">
        <f>'[2]Дневной рацион, Дети до 3х лет'!H5</f>
        <v>9.4290000000000003</v>
      </c>
      <c r="G5" s="2">
        <f>'[2]Дневной рацион, Дети до 3х лет'!I5</f>
        <v>8.5719999999999992</v>
      </c>
    </row>
    <row r="6" spans="1:7" x14ac:dyDescent="0.3">
      <c r="A6" s="4"/>
      <c r="B6" s="2" t="str">
        <f>'[2]Дневной рацион, Дети до 3х лет'!D6</f>
        <v>КОФЕЙНЫЙ НАПИТОК С МОЛОКОМ  .</v>
      </c>
      <c r="C6" s="2" t="str">
        <f>'[2]Дневной рацион, Дети до 3х лет'!E6</f>
        <v>180г</v>
      </c>
      <c r="D6" s="2">
        <f>'[2]Дневной рацион, Дети до 3х лет'!F6</f>
        <v>53.01</v>
      </c>
      <c r="E6" s="2">
        <f>'[2]Дневной рацион, Дети до 3х лет'!G6</f>
        <v>2.0699999999999998</v>
      </c>
      <c r="F6" s="2">
        <f>'[2]Дневной рацион, Дети до 3х лет'!H6</f>
        <v>1.71</v>
      </c>
      <c r="G6" s="2">
        <f>'[2]Дневной рацион, Дети до 3х лет'!I6</f>
        <v>7.38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'[2]Дневной рацион, Дети до 3х лет'!D9</f>
        <v>Яблоко свежее</v>
      </c>
      <c r="C8" s="2" t="s">
        <v>20</v>
      </c>
      <c r="D8" s="2">
        <f>'[5]Дневной рацион, Дети до 3х лет'!H9</f>
        <v>132.042</v>
      </c>
      <c r="E8" s="2">
        <f>'[5]Дневной рацион, Дети до 3х лет'!I9</f>
        <v>1.18</v>
      </c>
      <c r="F8" s="2">
        <f>'[5]Дневной рацион, Дети до 3х лет'!J9</f>
        <v>1.18</v>
      </c>
      <c r="G8" s="2">
        <f>'[5]Дневной рацион, Дети до 3х лет'!K9</f>
        <v>27.494</v>
      </c>
    </row>
    <row r="9" spans="1:7" x14ac:dyDescent="0.3">
      <c r="A9" s="4" t="s">
        <v>9</v>
      </c>
      <c r="B9" s="2"/>
      <c r="C9" s="2"/>
      <c r="D9" s="2"/>
      <c r="E9" s="2"/>
      <c r="F9" s="2"/>
      <c r="G9" s="2"/>
    </row>
    <row r="10" spans="1:7" x14ac:dyDescent="0.3">
      <c r="B10" s="2" t="str">
        <f>'[2]Дневной рацион, Дети до 3х лет'!D12</f>
        <v>Огурец соленый  в нарезке 1,5</v>
      </c>
      <c r="C10" s="2" t="str">
        <f>'[2]Дневной рацион, Дети до 3х лет'!E12</f>
        <v>31г</v>
      </c>
      <c r="D10" s="2">
        <f>'[2]Дневной рацион, Дети до 3х лет'!F12</f>
        <v>5.6420000000000003</v>
      </c>
      <c r="E10" s="2">
        <f>'[2]Дневной рацион, Дети до 3х лет'!G12</f>
        <v>0.31</v>
      </c>
      <c r="F10" s="2">
        <f>'[2]Дневной рацион, Дети до 3х лет'!H12</f>
        <v>0</v>
      </c>
      <c r="G10" s="2">
        <f>'[2]Дневной рацион, Дети до 3х лет'!I12</f>
        <v>1.1160000000000001</v>
      </c>
    </row>
    <row r="11" spans="1:7" x14ac:dyDescent="0.3">
      <c r="A11" s="4"/>
      <c r="B11" s="2" t="str">
        <f>'[2]Дневной рацион, Дети до 3х лет'!D13</f>
        <v>Суп картофельный с фасолью.</v>
      </c>
      <c r="C11" s="2" t="str">
        <f>'[2]Дневной рацион, Дети до 3х лет'!E13</f>
        <v>183г</v>
      </c>
      <c r="D11" s="2">
        <f>'[2]Дневной рацион, Дети до 3х лет'!F13</f>
        <v>123.489</v>
      </c>
      <c r="E11" s="2">
        <f>'[2]Дневной рацион, Дети до 3х лет'!G13</f>
        <v>6.3869999999999996</v>
      </c>
      <c r="F11" s="2">
        <f>'[2]Дневной рацион, Дети до 3х лет'!H13</f>
        <v>4.0449999999999999</v>
      </c>
      <c r="G11" s="2">
        <f>'[2]Дневной рацион, Дети до 3х лет'!I13</f>
        <v>15.391</v>
      </c>
    </row>
    <row r="12" spans="1:7" x14ac:dyDescent="0.3">
      <c r="A12" s="4"/>
      <c r="B12" s="2" t="str">
        <f>'[2]Дневной рацион, Дети до 3х лет'!D14</f>
        <v>Мясо тушеное с овощами  в соусе .</v>
      </c>
      <c r="C12" s="2" t="str">
        <f>'[2]Дневной рацион, Дети до 3х лет'!E14</f>
        <v>161г</v>
      </c>
      <c r="D12" s="2">
        <f>'[2]Дневной рацион, Дети до 3х лет'!F14</f>
        <v>205.36500000000001</v>
      </c>
      <c r="E12" s="2">
        <f>'[2]Дневной рацион, Дети до 3х лет'!G14</f>
        <v>13.685</v>
      </c>
      <c r="F12" s="2">
        <f>'[2]Дневной рацион, Дети до 3х лет'!H14</f>
        <v>10.644</v>
      </c>
      <c r="G12" s="2">
        <f>'[2]Дневной рацион, Дети до 3х лет'!I14</f>
        <v>13.775</v>
      </c>
    </row>
    <row r="13" spans="1:7" x14ac:dyDescent="0.3">
      <c r="A13" s="4"/>
      <c r="B13" s="2" t="str">
        <f>'[2]Дневной рацион, Дети до 3х лет'!D15</f>
        <v>Компот из  сушеных фруктов (изюм).</v>
      </c>
      <c r="C13" s="2" t="str">
        <f>'[2]Дневной рацион, Дети до 3х лет'!E15</f>
        <v>180г</v>
      </c>
      <c r="D13" s="2">
        <f>'[2]Дневной рацион, Дети до 3х лет'!F15</f>
        <v>18.396000000000001</v>
      </c>
      <c r="E13" s="2">
        <f>'[2]Дневной рацион, Дети до 3х лет'!G15</f>
        <v>0.32400000000000001</v>
      </c>
      <c r="F13" s="2">
        <f>'[2]Дневной рацион, Дети до 3х лет'!H15</f>
        <v>1.7999999999999999E-2</v>
      </c>
      <c r="G13" s="2">
        <f>'[2]Дневной рацион, Дети до 3х лет'!I15</f>
        <v>4.2300000000000004</v>
      </c>
    </row>
    <row r="14" spans="1:7" x14ac:dyDescent="0.3">
      <c r="A14" s="4"/>
      <c r="B14" s="2" t="str">
        <f>'[2]Дневной рацион, Дети до 3х лет'!D16</f>
        <v>Хлеб  пшеничный</v>
      </c>
      <c r="C14" s="2" t="str">
        <f>'[2]Дневной рацион, Дети до 3х лет'!E16</f>
        <v>30г</v>
      </c>
      <c r="D14" s="2">
        <f>'[2]Дневной рацион, Дети до 3х лет'!F16</f>
        <v>0</v>
      </c>
      <c r="E14" s="2">
        <f>'[2]Дневной рацион, Дети до 3х лет'!G16</f>
        <v>0</v>
      </c>
      <c r="F14" s="2">
        <f>'[2]Дневной рацион, Дети до 3х лет'!H16</f>
        <v>0</v>
      </c>
      <c r="G14" s="2">
        <f>'[2]Дневной рацион, Дети до 3х лет'!I16</f>
        <v>0</v>
      </c>
    </row>
    <row r="15" spans="1:7" x14ac:dyDescent="0.3">
      <c r="A15" s="2"/>
      <c r="B15" s="2" t="str">
        <f>'[2]Дневной рацион, Дети до 3х лет'!D17</f>
        <v>Хлеб  ржаной</v>
      </c>
      <c r="C15" s="2" t="str">
        <f>'[2]Дневной рацион, Дети до 3х лет'!E17</f>
        <v>27г</v>
      </c>
      <c r="D15" s="2">
        <f>'[2]Дневной рацион, Дети до 3х лет'!F17</f>
        <v>0</v>
      </c>
      <c r="E15" s="2">
        <f>'[2]Дневной рацион, Дети до 3х лет'!G17</f>
        <v>0</v>
      </c>
      <c r="F15" s="2">
        <f>'[2]Дневной рацион, Дети до 3х лет'!H17</f>
        <v>0</v>
      </c>
      <c r="G15" s="2">
        <f>'[2]Дневной рацион, Дети до 3х лет'!I17</f>
        <v>0</v>
      </c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 t="s">
        <v>10</v>
      </c>
      <c r="B17" s="2" t="str">
        <f>'[2]Дневной рацион, Дети до 3х лет'!D20</f>
        <v>Пряники</v>
      </c>
      <c r="C17" s="2" t="str">
        <f>'[2]Дневной рацион, Дети до 3х лет'!E20</f>
        <v>41г</v>
      </c>
      <c r="D17" s="2">
        <f>'[2]Дневной рацион, Дети до 3х лет'!F20</f>
        <v>150.06</v>
      </c>
      <c r="E17" s="2">
        <f>'[2]Дневной рацион, Дети до 3х лет'!G20</f>
        <v>2.419</v>
      </c>
      <c r="F17" s="2">
        <f>'[2]Дневной рацион, Дети до 3х лет'!H20</f>
        <v>0</v>
      </c>
      <c r="G17" s="2">
        <f>'[2]Дневной рацион, Дети до 3х лет'!I20</f>
        <v>30.75</v>
      </c>
    </row>
    <row r="18" spans="1:7" x14ac:dyDescent="0.3">
      <c r="A18" s="2"/>
      <c r="B18" s="2" t="str">
        <f>'[2]Дневной рацион, Дети до 3х лет'!D21</f>
        <v>Молоко кипяченое</v>
      </c>
      <c r="C18" s="2" t="str">
        <f>'[2]Дневной рацион, Дети до 3х лет'!E21</f>
        <v>170г</v>
      </c>
      <c r="D18" s="2">
        <f>'[2]Дневной рацион, Дети до 3х лет'!F21</f>
        <v>90.1</v>
      </c>
      <c r="E18" s="2">
        <f>'[2]Дневной рацион, Дети до 3х лет'!G21</f>
        <v>4.93</v>
      </c>
      <c r="F18" s="2">
        <f>'[2]Дневной рацион, Дети до 3х лет'!H21</f>
        <v>4.25</v>
      </c>
      <c r="G18" s="2">
        <f>'[2]Дневной рацион, Дети до 3х лет'!I21</f>
        <v>8.16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11</v>
      </c>
      <c r="B20" s="2" t="str">
        <f>'[2]Дневной рацион, Дети до 3х лет'!D24</f>
        <v>Кисель из ягод ( черная смородина).</v>
      </c>
      <c r="C20" s="2" t="str">
        <f>'[2]Дневной рацион, Дети до 3х лет'!E24</f>
        <v>202г</v>
      </c>
      <c r="D20" s="2">
        <f>'[2]Дневной рацион, Дети до 3х лет'!F24</f>
        <v>10.262</v>
      </c>
      <c r="E20" s="2">
        <f>'[2]Дневной рацион, Дети до 3х лет'!G24</f>
        <v>4.1000000000000002E-2</v>
      </c>
      <c r="F20" s="2">
        <f>'[2]Дневной рацион, Дети до 3х лет'!H24</f>
        <v>2.1000000000000001E-2</v>
      </c>
      <c r="G20" s="2">
        <f>'[2]Дневной рацион, Дети до 3х лет'!I24</f>
        <v>2.4849999999999999</v>
      </c>
    </row>
    <row r="21" spans="1:7" x14ac:dyDescent="0.3">
      <c r="A21" s="2"/>
      <c r="B21" s="2" t="str">
        <f>'[2]Дневной рацион, Дети до 3х лет'!D25</f>
        <v>Хлеб  пшеничный</v>
      </c>
      <c r="C21" s="2" t="str">
        <f>'[2]Дневной рацион, Дети до 3х лет'!E25</f>
        <v>20г</v>
      </c>
      <c r="D21" s="2">
        <f>'[2]Дневной рацион, Дети до 3х лет'!F25</f>
        <v>0</v>
      </c>
      <c r="E21" s="2">
        <f>'[2]Дневной рацион, Дети до 3х лет'!G25</f>
        <v>0</v>
      </c>
      <c r="F21" s="2">
        <f>'[2]Дневной рацион, Дети до 3х лет'!H25</f>
        <v>0</v>
      </c>
      <c r="G21" s="2">
        <f>'[2]Дневной рацион, Дети до 3х лет'!I25</f>
        <v>0</v>
      </c>
    </row>
    <row r="22" spans="1:7" x14ac:dyDescent="0.3">
      <c r="A22" s="2"/>
      <c r="B22" s="2" t="str">
        <f>'[2]Дневной рацион, Дети до 3х лет'!D26</f>
        <v>Макароны отварные с сыром.</v>
      </c>
      <c r="C22" s="2" t="str">
        <f>'[2]Дневной рацион, Дети до 3х лет'!E26</f>
        <v>126г</v>
      </c>
      <c r="D22" s="2">
        <f>'[2]Дневной рацион, Дети до 3х лет'!F26</f>
        <v>181.86</v>
      </c>
      <c r="E22" s="2">
        <f>'[2]Дневной рацион, Дети до 3х лет'!G26</f>
        <v>6.468</v>
      </c>
      <c r="F22" s="2">
        <f>'[2]Дневной рацион, Дети до 3х лет'!H26</f>
        <v>5.9640000000000004</v>
      </c>
      <c r="G22" s="2">
        <f>'[2]Дневной рацион, Дети до 3х лет'!I26</f>
        <v>25.704000000000001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D8" sqref="D8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28/6г</v>
      </c>
      <c r="D5" s="3">
        <f>'[3]Дневной рацион, лечебное питани'!D5</f>
        <v>0.2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8</v>
      </c>
      <c r="B8" s="2" t="s">
        <v>17</v>
      </c>
      <c r="C8" s="2" t="s">
        <v>19</v>
      </c>
      <c r="D8" s="3">
        <v>1.1000000000000001</v>
      </c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</v>
      </c>
      <c r="D10" s="2">
        <f>'[3]Дневной рацион, лечебное питани'!D13</f>
        <v>1.85</v>
      </c>
    </row>
    <row r="11" spans="1:4" x14ac:dyDescent="0.3">
      <c r="A11" s="2"/>
      <c r="B11" s="2" t="str">
        <f>'[3]Дневной рацион, лечебное питани'!B14</f>
        <v>Пюре картофельное</v>
      </c>
      <c r="C11" s="2" t="str">
        <f>'[3]Дневной рацион, лечебное питани'!C14</f>
        <v>100г</v>
      </c>
      <c r="D11" s="2">
        <f>'[3]Дневной рацион, лечебное питани'!D14</f>
        <v>2.1</v>
      </c>
    </row>
    <row r="12" spans="1:4" x14ac:dyDescent="0.3">
      <c r="A12" s="2"/>
      <c r="B12" s="2" t="str">
        <f>'[3]Дневной рацион, лечебное питани'!B15</f>
        <v>Салат из свеклы и яблок</v>
      </c>
      <c r="C12" s="2" t="str">
        <f>'[3]Дневной рацион, лечебное питани'!C15</f>
        <v>55г</v>
      </c>
      <c r="D12" s="2">
        <f>'[3]Дневной рацион, лечебное питани'!D15</f>
        <v>0.67</v>
      </c>
    </row>
    <row r="13" spans="1:4" x14ac:dyDescent="0.3">
      <c r="A13" s="2"/>
      <c r="B13" s="2" t="str">
        <f>'[3]Дневной рацион, лечебное питани'!B16</f>
        <v>Компот из кураги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0.3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2">
        <f>'[3]Дневной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16</v>
      </c>
      <c r="B17" s="2" t="str">
        <f>'[3]Дневной рацион, лечебное питани'!B21</f>
        <v>Бутерброд с повидлом</v>
      </c>
      <c r="C17" s="2" t="str">
        <f>'[3]Дневной рацион, лечебное питани'!C21</f>
        <v>28/20г</v>
      </c>
      <c r="D17" s="2">
        <f>'[3]Дневной рацион, лечебное питани'!D21</f>
        <v>0.3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>
        <f>'[3]Дневной рацион, лечебное питани'!B23</f>
        <v>0</v>
      </c>
      <c r="C19" s="2">
        <f>'[3]Дневной рацион, лечебное питани'!C23</f>
        <v>0</v>
      </c>
      <c r="D19" s="2">
        <f>'[3]Дневной рацион, лечебное питани'!D23</f>
        <v>0</v>
      </c>
    </row>
    <row r="20" spans="1:4" x14ac:dyDescent="0.3">
      <c r="A20" s="2"/>
      <c r="B20" s="2">
        <f>'[3]Дневной рацион, лечебное питани'!B24</f>
        <v>0</v>
      </c>
      <c r="C20" s="2">
        <f>'[3]Дневной рацион, лечебное питани'!C24</f>
        <v>0</v>
      </c>
      <c r="D20" s="2">
        <f>'[3]Дневной рацион, лечебное питани'!D24</f>
        <v>0</v>
      </c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28г</v>
      </c>
      <c r="D23" s="2">
        <f>'[3]Дневной рацион, лечебное питани'!D27</f>
        <v>0.17</v>
      </c>
    </row>
    <row r="24" spans="1:4" x14ac:dyDescent="0.3">
      <c r="A24" s="2" t="s">
        <v>13</v>
      </c>
      <c r="B24" s="2"/>
      <c r="C24" s="2" t="s">
        <v>18</v>
      </c>
      <c r="D24" s="2">
        <v>8.2200000000000006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2024-02-26T07:23:25Z</dcterms:modified>
</cp:coreProperties>
</file>