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Дети до 3-х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8" i="3" l="1"/>
  <c r="C8" i="3"/>
  <c r="B4" i="3"/>
  <c r="C4" i="3"/>
  <c r="D4" i="3"/>
  <c r="B5" i="3"/>
  <c r="C5" i="3"/>
  <c r="D5" i="3"/>
  <c r="B6" i="3"/>
  <c r="C6" i="3"/>
  <c r="D6" i="3"/>
  <c r="B10" i="3"/>
  <c r="C10" i="3"/>
  <c r="D10" i="3"/>
  <c r="B12" i="3"/>
  <c r="C12" i="3"/>
  <c r="D12" i="3"/>
  <c r="B13" i="3"/>
  <c r="C13" i="3"/>
  <c r="D13" i="3"/>
  <c r="B14" i="3"/>
  <c r="C14" i="3"/>
  <c r="D14" i="3"/>
  <c r="B17" i="3"/>
  <c r="C17" i="3"/>
  <c r="D17" i="3"/>
  <c r="B18" i="3"/>
  <c r="C18" i="3"/>
  <c r="D18" i="3"/>
  <c r="B21" i="3"/>
  <c r="C21" i="3"/>
  <c r="D21" i="3"/>
  <c r="B22" i="3"/>
  <c r="C22" i="3"/>
  <c r="D22" i="3"/>
  <c r="B23" i="3"/>
  <c r="C23" i="3"/>
  <c r="D23" i="3"/>
  <c r="C24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2" i="1"/>
  <c r="C22" i="1"/>
  <c r="D22" i="1"/>
  <c r="E22" i="1"/>
  <c r="F22" i="1"/>
  <c r="G22" i="1"/>
  <c r="B23" i="1"/>
  <c r="C23" i="1"/>
  <c r="D23" i="1"/>
  <c r="E23" i="1"/>
  <c r="F23" i="1"/>
  <c r="G23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7" i="1"/>
  <c r="C7" i="1"/>
  <c r="D7" i="1"/>
  <c r="E7" i="1"/>
  <c r="F7" i="1"/>
  <c r="G7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8" i="1"/>
  <c r="C18" i="1"/>
  <c r="D18" i="1"/>
  <c r="E18" i="1"/>
  <c r="F18" i="1"/>
  <c r="G18" i="1"/>
  <c r="B19" i="1"/>
  <c r="C19" i="1"/>
  <c r="D19" i="1"/>
  <c r="E19" i="1"/>
  <c r="F19" i="1"/>
  <c r="G19" i="1"/>
  <c r="B21" i="1"/>
  <c r="C21" i="1"/>
  <c r="D21" i="1"/>
  <c r="E21" i="1"/>
  <c r="F21" i="1"/>
  <c r="G21" i="1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<sst xmlns="http://schemas.openxmlformats.org/spreadsheetml/2006/main" count="35" uniqueCount="16">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</sst>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434340</xdr:colOff>
      <xdr:row>24</xdr:row>
      <xdr:rowOff>129540</xdr:rowOff>
    </xdr:from>
    <xdr:to>
      <xdr:col>3</xdr:col>
      <xdr:colOff>926960</xdr:colOff>
      <xdr:row>29</xdr:row>
      <xdr:rowOff>7689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5040" y="56159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1226820</xdr:colOff>
      <xdr:row>31</xdr:row>
      <xdr:rowOff>38100</xdr:rowOff>
    </xdr:from>
    <xdr:to>
      <xdr:col>3</xdr:col>
      <xdr:colOff>568820</xdr:colOff>
      <xdr:row>35</xdr:row>
      <xdr:rowOff>99129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6820" y="661416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1303020</xdr:colOff>
      <xdr:row>26</xdr:row>
      <xdr:rowOff>0</xdr:rowOff>
    </xdr:from>
    <xdr:to>
      <xdr:col>2</xdr:col>
      <xdr:colOff>606920</xdr:colOff>
      <xdr:row>30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3020" y="568452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8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"Дружба" на молоке.</v>
          </cell>
          <cell r="E4" t="str">
            <v>181г</v>
          </cell>
          <cell r="F4">
            <v>162.81</v>
          </cell>
          <cell r="G4">
            <v>4.4349999999999996</v>
          </cell>
          <cell r="H4">
            <v>6.2450000000000001</v>
          </cell>
          <cell r="I4">
            <v>22.263000000000002</v>
          </cell>
        </row>
        <row r="5">
          <cell r="D5" t="str">
            <v>Бутерброды  (батон) с маслом .</v>
          </cell>
          <cell r="E5" t="str">
            <v>31г</v>
          </cell>
          <cell r="F5">
            <v>129.315</v>
          </cell>
          <cell r="G5">
            <v>1.4179999999999999</v>
          </cell>
          <cell r="H5">
            <v>9.7430000000000003</v>
          </cell>
          <cell r="I5">
            <v>8.8580000000000005</v>
          </cell>
        </row>
        <row r="6">
          <cell r="D6" t="str">
            <v>Какао с молоком .</v>
          </cell>
          <cell r="E6" t="str">
            <v>181г</v>
          </cell>
          <cell r="F6">
            <v>96.563999999999993</v>
          </cell>
          <cell r="G6">
            <v>4.1630000000000003</v>
          </cell>
          <cell r="H6">
            <v>3.8919999999999999</v>
          </cell>
          <cell r="I6">
            <v>11.222</v>
          </cell>
        </row>
        <row r="9">
          <cell r="D9" t="str">
            <v>Яблоко свежее</v>
          </cell>
          <cell r="E9" t="str">
            <v>95г</v>
          </cell>
          <cell r="F9">
            <v>106.30500000000001</v>
          </cell>
          <cell r="G9">
            <v>0.95</v>
          </cell>
          <cell r="H9">
            <v>0.95</v>
          </cell>
          <cell r="I9">
            <v>22.135000000000002</v>
          </cell>
        </row>
        <row r="12">
          <cell r="D12" t="str">
            <v>Свекольник со сметаной.</v>
          </cell>
          <cell r="E12" t="str">
            <v>181г</v>
          </cell>
          <cell r="F12">
            <v>339.375</v>
          </cell>
          <cell r="G12">
            <v>7.4210000000000003</v>
          </cell>
          <cell r="H12">
            <v>17.195</v>
          </cell>
          <cell r="I12">
            <v>38.825000000000003</v>
          </cell>
        </row>
        <row r="13">
          <cell r="D13" t="str">
            <v>Соус красный основной .</v>
          </cell>
          <cell r="E13" t="str">
            <v>21г</v>
          </cell>
          <cell r="F13">
            <v>15.456</v>
          </cell>
          <cell r="G13">
            <v>0.69299999999999995</v>
          </cell>
          <cell r="H13">
            <v>0.56699999999999995</v>
          </cell>
          <cell r="I13">
            <v>1.911</v>
          </cell>
        </row>
        <row r="14">
          <cell r="D14" t="str">
            <v>Пюре картофельное .</v>
          </cell>
          <cell r="E14" t="str">
            <v>91г</v>
          </cell>
          <cell r="F14">
            <v>130.958</v>
          </cell>
          <cell r="G14">
            <v>2.4820000000000002</v>
          </cell>
          <cell r="H14">
            <v>4.7160000000000002</v>
          </cell>
          <cell r="I14">
            <v>19.606999999999999</v>
          </cell>
        </row>
        <row r="15">
          <cell r="D15" t="str">
            <v>Компот из   (кураги).</v>
          </cell>
          <cell r="E15" t="str">
            <v>180г</v>
          </cell>
          <cell r="F15">
            <v>18.396000000000001</v>
          </cell>
          <cell r="G15">
            <v>0.32400000000000001</v>
          </cell>
          <cell r="H15">
            <v>1.7999999999999999E-2</v>
          </cell>
          <cell r="I15">
            <v>4.2300000000000004</v>
          </cell>
        </row>
        <row r="16">
          <cell r="D16" t="str">
            <v xml:space="preserve">Котлеты рыбные  запеченные . </v>
          </cell>
          <cell r="E16" t="str">
            <v>62г</v>
          </cell>
          <cell r="F16">
            <v>62.387999999999998</v>
          </cell>
          <cell r="G16">
            <v>6.82</v>
          </cell>
          <cell r="H16">
            <v>2.6349999999999998</v>
          </cell>
          <cell r="I16">
            <v>2.8679999999999999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28г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Вафли</v>
          </cell>
          <cell r="E21" t="str">
            <v>31г</v>
          </cell>
          <cell r="F21">
            <v>108.5</v>
          </cell>
          <cell r="G21">
            <v>0.86799999999999999</v>
          </cell>
          <cell r="H21">
            <v>1.0229999999999999</v>
          </cell>
          <cell r="I21">
            <v>23.963000000000001</v>
          </cell>
        </row>
        <row r="22">
          <cell r="D22" t="str">
            <v>Молоко кипяченое</v>
          </cell>
          <cell r="E22" t="str">
            <v>170г</v>
          </cell>
          <cell r="F22">
            <v>90.1</v>
          </cell>
          <cell r="G22">
            <v>4.93</v>
          </cell>
          <cell r="H22">
            <v>4.25</v>
          </cell>
          <cell r="I22">
            <v>8.16</v>
          </cell>
        </row>
        <row r="25">
          <cell r="D25" t="str">
            <v>Пудинг манный с повидлом .</v>
          </cell>
          <cell r="E25" t="str">
            <v>149г</v>
          </cell>
          <cell r="F25">
            <v>281.34800000000001</v>
          </cell>
          <cell r="G25">
            <v>8.2390000000000008</v>
          </cell>
          <cell r="H25">
            <v>6.7489999999999997</v>
          </cell>
          <cell r="I25">
            <v>46.892000000000003</v>
          </cell>
        </row>
        <row r="26">
          <cell r="D26" t="str">
            <v>напиток из шиповника.</v>
          </cell>
          <cell r="E26" t="str">
            <v>180г</v>
          </cell>
          <cell r="F26">
            <v>58.9</v>
          </cell>
          <cell r="G26">
            <v>2.2999999999999998</v>
          </cell>
          <cell r="H26">
            <v>1.9</v>
          </cell>
          <cell r="I26">
            <v>8.1999999999999993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"Дружба" на молоке.</v>
          </cell>
          <cell r="E4" t="str">
            <v>201г</v>
          </cell>
          <cell r="F4">
            <v>180.8</v>
          </cell>
          <cell r="G4">
            <v>4.9249999999999998</v>
          </cell>
          <cell r="H4">
            <v>6.9349999999999996</v>
          </cell>
          <cell r="I4">
            <v>24.722999999999999</v>
          </cell>
        </row>
        <row r="5">
          <cell r="D5" t="str">
            <v>Бутерброды  (батон) с маслом .</v>
          </cell>
          <cell r="E5" t="str">
            <v>36г</v>
          </cell>
          <cell r="F5">
            <v>150.172</v>
          </cell>
          <cell r="G5">
            <v>1.6459999999999999</v>
          </cell>
          <cell r="H5">
            <v>11.315</v>
          </cell>
          <cell r="I5">
            <v>10.286</v>
          </cell>
        </row>
        <row r="6">
          <cell r="D6" t="str">
            <v>Какао с молоком .</v>
          </cell>
          <cell r="E6" t="str">
            <v>201г</v>
          </cell>
          <cell r="F6">
            <v>107.23399999999999</v>
          </cell>
          <cell r="G6">
            <v>4.6230000000000002</v>
          </cell>
          <cell r="H6">
            <v>4.3220000000000001</v>
          </cell>
          <cell r="I6">
            <v>12.462</v>
          </cell>
        </row>
        <row r="9">
          <cell r="D9" t="str">
            <v>Яблоко свежее</v>
          </cell>
          <cell r="E9" t="str">
            <v>118г</v>
          </cell>
          <cell r="F9">
            <v>132.042</v>
          </cell>
          <cell r="G9">
            <v>1.18</v>
          </cell>
          <cell r="H9">
            <v>1.18</v>
          </cell>
          <cell r="I9">
            <v>27.494</v>
          </cell>
        </row>
        <row r="12">
          <cell r="D12" t="str">
            <v>Свекольник со сметаной.</v>
          </cell>
          <cell r="E12" t="str">
            <v>200г</v>
          </cell>
          <cell r="F12">
            <v>375</v>
          </cell>
          <cell r="G12">
            <v>8.1999999999999993</v>
          </cell>
          <cell r="H12">
            <v>19</v>
          </cell>
          <cell r="I12">
            <v>42.9</v>
          </cell>
        </row>
        <row r="13">
          <cell r="D13" t="str">
            <v>Соус красный основной .</v>
          </cell>
          <cell r="E13" t="str">
            <v>26г</v>
          </cell>
          <cell r="F13">
            <v>19.135999999999999</v>
          </cell>
          <cell r="G13">
            <v>0.85799999999999998</v>
          </cell>
          <cell r="H13">
            <v>0.70199999999999996</v>
          </cell>
          <cell r="I13">
            <v>2.3660000000000001</v>
          </cell>
        </row>
        <row r="14">
          <cell r="D14" t="str">
            <v>Пюре картофельное .</v>
          </cell>
          <cell r="E14" t="str">
            <v>111г</v>
          </cell>
          <cell r="F14">
            <v>159.74</v>
          </cell>
          <cell r="G14">
            <v>3.028</v>
          </cell>
          <cell r="H14">
            <v>5.7519999999999998</v>
          </cell>
          <cell r="I14">
            <v>23.916</v>
          </cell>
        </row>
        <row r="15">
          <cell r="D15" t="str">
            <v>Компот из   (кураги).</v>
          </cell>
          <cell r="E15" t="str">
            <v>200г</v>
          </cell>
          <cell r="F15">
            <v>20.440000000000001</v>
          </cell>
          <cell r="G15">
            <v>0.36</v>
          </cell>
          <cell r="H15">
            <v>0.02</v>
          </cell>
          <cell r="I15">
            <v>4.7</v>
          </cell>
        </row>
        <row r="16">
          <cell r="D16" t="str">
            <v xml:space="preserve">Котлеты рыбные  запеченные . </v>
          </cell>
          <cell r="E16" t="str">
            <v>82г</v>
          </cell>
          <cell r="F16">
            <v>82.513000000000005</v>
          </cell>
          <cell r="G16">
            <v>9.02</v>
          </cell>
          <cell r="H16">
            <v>3.4849999999999999</v>
          </cell>
          <cell r="I16">
            <v>3.7930000000000001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39г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Вафли</v>
          </cell>
          <cell r="E21" t="str">
            <v>41г</v>
          </cell>
          <cell r="F21">
            <v>143.5</v>
          </cell>
          <cell r="G21">
            <v>1.1479999999999999</v>
          </cell>
          <cell r="H21">
            <v>1.353</v>
          </cell>
          <cell r="I21">
            <v>31.693000000000001</v>
          </cell>
        </row>
        <row r="22">
          <cell r="D22" t="str">
            <v>Молоко кипяченое</v>
          </cell>
          <cell r="E22" t="str">
            <v>200г</v>
          </cell>
          <cell r="F22">
            <v>106</v>
          </cell>
          <cell r="G22">
            <v>5.8</v>
          </cell>
          <cell r="H22">
            <v>5</v>
          </cell>
          <cell r="I22">
            <v>9.6</v>
          </cell>
        </row>
        <row r="25">
          <cell r="D25" t="str">
            <v>Пудинг манный с повидлом .</v>
          </cell>
          <cell r="E25" t="str">
            <v>169г</v>
          </cell>
          <cell r="F25">
            <v>319.11200000000002</v>
          </cell>
          <cell r="G25">
            <v>9.3450000000000006</v>
          </cell>
          <cell r="H25">
            <v>7.6550000000000002</v>
          </cell>
          <cell r="I25">
            <v>53.186</v>
          </cell>
        </row>
        <row r="26">
          <cell r="D26" t="str">
            <v>напиток из шиповника.</v>
          </cell>
          <cell r="E26" t="str">
            <v>200г</v>
          </cell>
          <cell r="F26">
            <v>65.444999999999993</v>
          </cell>
          <cell r="G26">
            <v>2.556</v>
          </cell>
          <cell r="H26">
            <v>2.1120000000000001</v>
          </cell>
          <cell r="I26">
            <v>9.1120000000000001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250г.</v>
          </cell>
          <cell r="D13">
            <v>1.85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 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28г.</v>
          </cell>
          <cell r="D17">
            <v>0.17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14г.</v>
          </cell>
          <cell r="D27">
            <v>0.08</v>
          </cell>
        </row>
        <row r="28">
          <cell r="C28" t="str">
            <v>1554г.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7" sqref="B7:C7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до 3х лет'!D4</f>
        <v>Каша "Дружба" на молоке.</v>
      </c>
      <c r="C3" s="2" t="str">
        <f>'[1]Дневной рацион, Дети до 3х лет'!E4</f>
        <v>181г</v>
      </c>
      <c r="D3" s="2">
        <f>'[1]Дневной рацион, Дети до 3х лет'!F4</f>
        <v>162.81</v>
      </c>
      <c r="E3" s="2">
        <f>'[1]Дневной рацион, Дети до 3х лет'!G4</f>
        <v>4.4349999999999996</v>
      </c>
      <c r="F3" s="2">
        <f>'[1]Дневной рацион, Дети до 3х лет'!H4</f>
        <v>6.2450000000000001</v>
      </c>
      <c r="G3" s="2">
        <f>'[1]Дневной рацион, Дети до 3х лет'!I4</f>
        <v>22.263000000000002</v>
      </c>
    </row>
    <row r="4" spans="1:7" x14ac:dyDescent="0.3">
      <c r="A4" s="4"/>
      <c r="B4" s="2" t="str">
        <f>'[1]Дневной рацион, Дети до 3х лет'!D5</f>
        <v>Бутерброды  (батон) с маслом .</v>
      </c>
      <c r="C4" s="2" t="str">
        <f>'[1]Дневной рацион, Дети до 3х лет'!E5</f>
        <v>31г</v>
      </c>
      <c r="D4" s="2">
        <f>'[1]Дневной рацион, Дети до 3х лет'!F5</f>
        <v>129.315</v>
      </c>
      <c r="E4" s="2">
        <f>'[1]Дневной рацион, Дети до 3х лет'!G5</f>
        <v>1.4179999999999999</v>
      </c>
      <c r="F4" s="2">
        <f>'[1]Дневной рацион, Дети до 3х лет'!H5</f>
        <v>9.7430000000000003</v>
      </c>
      <c r="G4" s="2">
        <f>'[1]Дневной рацион, Дети до 3х лет'!I5</f>
        <v>8.8580000000000005</v>
      </c>
    </row>
    <row r="5" spans="1:7" x14ac:dyDescent="0.3">
      <c r="A5" s="4"/>
      <c r="B5" s="2" t="str">
        <f>'[1]Дневной рацион, Дети до 3х лет'!D6</f>
        <v>Какао с молоком .</v>
      </c>
      <c r="C5" s="2" t="str">
        <f>'[1]Дневной рацион, Дети до 3х лет'!E6</f>
        <v>181г</v>
      </c>
      <c r="D5" s="2">
        <f>'[1]Дневной рацион, Дети до 3х лет'!F6</f>
        <v>96.563999999999993</v>
      </c>
      <c r="E5" s="2">
        <f>'[1]Дневной рацион, Дети до 3х лет'!G6</f>
        <v>4.1630000000000003</v>
      </c>
      <c r="F5" s="2">
        <f>'[1]Дневной рацион, Дети до 3х лет'!H6</f>
        <v>3.8919999999999999</v>
      </c>
      <c r="G5" s="2">
        <f>'[1]Дневной рацион, Дети до 3х лет'!I6</f>
        <v>11.222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15</v>
      </c>
      <c r="B7" s="2" t="str">
        <f>'[1]Дневной рацион, Дети до 3х лет'!D9</f>
        <v>Яблоко свежее</v>
      </c>
      <c r="C7" s="2" t="str">
        <f>'[1]Дневной рацион, Дети до 3х лет'!E9</f>
        <v>95г</v>
      </c>
      <c r="D7" s="2">
        <f>'[1]Дневной рацион, Дети до 3х лет'!F9</f>
        <v>106.30500000000001</v>
      </c>
      <c r="E7" s="2">
        <f>'[1]Дневной рацион, Дети до 3х лет'!G9</f>
        <v>0.95</v>
      </c>
      <c r="F7" s="2">
        <f>'[1]Дневной рацион, Дети до 3х лет'!H9</f>
        <v>0.95</v>
      </c>
      <c r="G7" s="2">
        <f>'[1]Дневной рацион, Дети до 3х лет'!I9</f>
        <v>22.135000000000002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до 3х лет'!D12</f>
        <v>Свекольник со сметаной.</v>
      </c>
      <c r="C10" s="2" t="str">
        <f>'[1]Дневной рацион, Дети до 3х лет'!E12</f>
        <v>181г</v>
      </c>
      <c r="D10" s="2">
        <f>'[1]Дневной рацион, Дети до 3х лет'!F12</f>
        <v>339.375</v>
      </c>
      <c r="E10" s="2">
        <f>'[1]Дневной рацион, Дети до 3х лет'!G12</f>
        <v>7.4210000000000003</v>
      </c>
      <c r="F10" s="2">
        <f>'[1]Дневной рацион, Дети до 3х лет'!H12</f>
        <v>17.195</v>
      </c>
      <c r="G10" s="2">
        <f>'[1]Дневной рацион, Дети до 3х лет'!I12</f>
        <v>38.825000000000003</v>
      </c>
    </row>
    <row r="11" spans="1:7" x14ac:dyDescent="0.3">
      <c r="A11" s="4"/>
      <c r="B11" s="2" t="str">
        <f>'[1]Дневной рацион, Дети до 3х лет'!D13</f>
        <v>Соус красный основной .</v>
      </c>
      <c r="C11" s="2" t="str">
        <f>'[1]Дневной рацион, Дети до 3х лет'!E13</f>
        <v>21г</v>
      </c>
      <c r="D11" s="2">
        <f>'[1]Дневной рацион, Дети до 3х лет'!F13</f>
        <v>15.456</v>
      </c>
      <c r="E11" s="2">
        <f>'[1]Дневной рацион, Дети до 3х лет'!G13</f>
        <v>0.69299999999999995</v>
      </c>
      <c r="F11" s="2">
        <f>'[1]Дневной рацион, Дети до 3х лет'!H13</f>
        <v>0.56699999999999995</v>
      </c>
      <c r="G11" s="2">
        <f>'[1]Дневной рацион, Дети до 3х лет'!I13</f>
        <v>1.911</v>
      </c>
    </row>
    <row r="12" spans="1:7" x14ac:dyDescent="0.3">
      <c r="A12" s="2"/>
      <c r="B12" s="2" t="str">
        <f>'[1]Дневной рацион, Дети до 3х лет'!D14</f>
        <v>Пюре картофельное .</v>
      </c>
      <c r="C12" s="2" t="str">
        <f>'[1]Дневной рацион, Дети до 3х лет'!E14</f>
        <v>91г</v>
      </c>
      <c r="D12" s="2">
        <f>'[1]Дневной рацион, Дети до 3х лет'!F14</f>
        <v>130.958</v>
      </c>
      <c r="E12" s="2">
        <f>'[1]Дневной рацион, Дети до 3х лет'!G14</f>
        <v>2.4820000000000002</v>
      </c>
      <c r="F12" s="2">
        <f>'[1]Дневной рацион, Дети до 3х лет'!H14</f>
        <v>4.7160000000000002</v>
      </c>
      <c r="G12" s="2">
        <f>'[1]Дневной рацион, Дети до 3х лет'!I14</f>
        <v>19.606999999999999</v>
      </c>
    </row>
    <row r="13" spans="1:7" x14ac:dyDescent="0.3">
      <c r="A13" s="2"/>
      <c r="B13" s="2" t="str">
        <f>'[1]Дневной рацион, Дети до 3х лет'!D15</f>
        <v>Компот из   (кураги).</v>
      </c>
      <c r="C13" s="2" t="str">
        <f>'[1]Дневной рацион, Дети до 3х лет'!E15</f>
        <v>180г</v>
      </c>
      <c r="D13" s="2">
        <f>'[1]Дневной рацион, Дети до 3х лет'!F15</f>
        <v>18.396000000000001</v>
      </c>
      <c r="E13" s="2">
        <f>'[1]Дневной рацион, Дети до 3х лет'!G15</f>
        <v>0.32400000000000001</v>
      </c>
      <c r="F13" s="2">
        <f>'[1]Дневной рацион, Дети до 3х лет'!H15</f>
        <v>1.7999999999999999E-2</v>
      </c>
      <c r="G13" s="2">
        <f>'[1]Дневной рацион, Дети до 3х лет'!I15</f>
        <v>4.2300000000000004</v>
      </c>
    </row>
    <row r="14" spans="1:7" x14ac:dyDescent="0.3">
      <c r="A14" s="2"/>
      <c r="B14" s="2" t="str">
        <f>'[1]Дневной рацион, Дети до 3х лет'!D16</f>
        <v xml:space="preserve">Котлеты рыбные  запеченные . </v>
      </c>
      <c r="C14" s="2" t="str">
        <f>'[1]Дневной рацион, Дети до 3х лет'!E16</f>
        <v>62г</v>
      </c>
      <c r="D14" s="2">
        <f>'[1]Дневной рацион, Дети до 3х лет'!F16</f>
        <v>62.387999999999998</v>
      </c>
      <c r="E14" s="2">
        <f>'[1]Дневной рацион, Дети до 3х лет'!G16</f>
        <v>6.82</v>
      </c>
      <c r="F14" s="2">
        <f>'[1]Дневной рацион, Дети до 3х лет'!H16</f>
        <v>2.6349999999999998</v>
      </c>
      <c r="G14" s="2">
        <f>'[1]Дневной рацион, Дети до 3х лет'!I16</f>
        <v>2.8679999999999999</v>
      </c>
    </row>
    <row r="15" spans="1:7" x14ac:dyDescent="0.3">
      <c r="A15" s="2"/>
      <c r="B15" s="2" t="str">
        <f>'[1]Дневной рацион, Дети до 3х лет'!D17</f>
        <v>Хлеб  пшеничный</v>
      </c>
      <c r="C15" s="2" t="str">
        <f>'[1]Дневной рацион, Дети до 3х лет'!E17</f>
        <v>30г</v>
      </c>
      <c r="D15" s="2">
        <f>'[1]Дневной рацион, Дети до 3х лет'!F17</f>
        <v>0</v>
      </c>
      <c r="E15" s="2">
        <f>'[1]Дневной рацион, Дети до 3х лет'!G17</f>
        <v>0</v>
      </c>
      <c r="F15" s="2">
        <f>'[1]Дневной рацион, Дети до 3х лет'!H17</f>
        <v>0</v>
      </c>
      <c r="G15" s="2">
        <f>'[1]Дневной рацион, Дети до 3х лет'!I17</f>
        <v>0</v>
      </c>
    </row>
    <row r="16" spans="1:7" x14ac:dyDescent="0.3">
      <c r="A16" s="2"/>
      <c r="B16" s="2" t="str">
        <f>'[1]Дневной рацион, Дети до 3х лет'!D18</f>
        <v>Хлеб  ржаной</v>
      </c>
      <c r="C16" s="2" t="str">
        <f>'[1]Дневной рацион, Дети до 3х лет'!E18</f>
        <v>28г</v>
      </c>
      <c r="D16" s="2">
        <f>'[1]Дневной рацион, Дети до 3х лет'!F18</f>
        <v>0</v>
      </c>
      <c r="E16" s="2">
        <f>'[1]Дневной рацион, Дети до 3х лет'!G18</f>
        <v>0</v>
      </c>
      <c r="F16" s="2">
        <f>'[1]Дневной рацион, Дети до 3х лет'!H18</f>
        <v>0</v>
      </c>
      <c r="G16" s="2">
        <f>'[1]Дневной рацион, Дети до 3х лет'!I18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 t="str">
        <f>'[1]Дневной рацион, Дети до 3х лет'!D21</f>
        <v>Вафли</v>
      </c>
      <c r="C18" s="2" t="str">
        <f>'[1]Дневной рацион, Дети до 3х лет'!E21</f>
        <v>31г</v>
      </c>
      <c r="D18" s="2">
        <f>'[1]Дневной рацион, Дети до 3х лет'!F21</f>
        <v>108.5</v>
      </c>
      <c r="E18" s="2">
        <f>'[1]Дневной рацион, Дети до 3х лет'!G21</f>
        <v>0.86799999999999999</v>
      </c>
      <c r="F18" s="2">
        <f>'[1]Дневной рацион, Дети до 3х лет'!H21</f>
        <v>1.0229999999999999</v>
      </c>
      <c r="G18" s="2">
        <f>'[1]Дневной рацион, Дети до 3х лет'!I21</f>
        <v>23.963000000000001</v>
      </c>
    </row>
    <row r="19" spans="1:7" x14ac:dyDescent="0.3">
      <c r="A19" s="2"/>
      <c r="B19" s="2" t="str">
        <f>'[1]Дневной рацион, Дети до 3х лет'!D22</f>
        <v>Молоко кипяченое</v>
      </c>
      <c r="C19" s="2" t="str">
        <f>'[1]Дневной рацион, Дети до 3х лет'!E22</f>
        <v>170г</v>
      </c>
      <c r="D19" s="2">
        <f>'[1]Дневной рацион, Дети до 3х лет'!F22</f>
        <v>90.1</v>
      </c>
      <c r="E19" s="2">
        <f>'[1]Дневной рацион, Дети до 3х лет'!G22</f>
        <v>4.93</v>
      </c>
      <c r="F19" s="2">
        <f>'[1]Дневной рацион, Дети до 3х лет'!H22</f>
        <v>4.25</v>
      </c>
      <c r="G19" s="2">
        <f>'[1]Дневной рацион, Дети до 3х лет'!I22</f>
        <v>8.16</v>
      </c>
    </row>
    <row r="20" spans="1:7" s="5" customFormat="1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11</v>
      </c>
      <c r="B21" s="2" t="str">
        <f>'[1]Дневной рацион, Дети до 3х лет'!D25</f>
        <v>Пудинг манный с повидлом .</v>
      </c>
      <c r="C21" s="2" t="str">
        <f>'[1]Дневной рацион, Дети до 3х лет'!E25</f>
        <v>149г</v>
      </c>
      <c r="D21" s="2">
        <f>'[1]Дневной рацион, Дети до 3х лет'!F25</f>
        <v>281.34800000000001</v>
      </c>
      <c r="E21" s="2">
        <f>'[1]Дневной рацион, Дети до 3х лет'!G25</f>
        <v>8.2390000000000008</v>
      </c>
      <c r="F21" s="2">
        <f>'[1]Дневной рацион, Дети до 3х лет'!H25</f>
        <v>6.7489999999999997</v>
      </c>
      <c r="G21" s="2">
        <f>'[1]Дневной рацион, Дети до 3х лет'!I25</f>
        <v>46.892000000000003</v>
      </c>
    </row>
    <row r="22" spans="1:7" x14ac:dyDescent="0.3">
      <c r="A22" s="2"/>
      <c r="B22" s="2" t="str">
        <f>'[1]Дневной рацион, Дети до 3х лет'!D26</f>
        <v>напиток из шиповника.</v>
      </c>
      <c r="C22" s="2" t="str">
        <f>'[1]Дневной рацион, Дети до 3х лет'!E26</f>
        <v>180г</v>
      </c>
      <c r="D22" s="2">
        <f>'[1]Дневной рацион, Дети до 3х лет'!F26</f>
        <v>58.9</v>
      </c>
      <c r="E22" s="2">
        <f>'[1]Дневной рацион, Дети до 3х лет'!G26</f>
        <v>2.2999999999999998</v>
      </c>
      <c r="F22" s="2">
        <f>'[1]Дневной рацион, Дети до 3х лет'!H26</f>
        <v>1.9</v>
      </c>
      <c r="G22" s="2">
        <f>'[1]Дневной рацион, Дети до 3х лет'!I26</f>
        <v>8.1999999999999993</v>
      </c>
    </row>
    <row r="23" spans="1:7" x14ac:dyDescent="0.3">
      <c r="A23" s="2"/>
      <c r="B23" s="2" t="str">
        <f>'[1]Дневной рацион, Дети до 3х лет'!D27</f>
        <v>Хлеб  пшеничный</v>
      </c>
      <c r="C23" s="2" t="str">
        <f>'[1]Дневной рацион, Дети до 3х лет'!E27</f>
        <v>20г</v>
      </c>
      <c r="D23" s="2">
        <f>'[1]Дневной рацион, Дети до 3х лет'!F27</f>
        <v>0</v>
      </c>
      <c r="E23" s="2">
        <f>'[1]Дневной рацион, Дети до 3х лет'!G27</f>
        <v>0</v>
      </c>
      <c r="F23" s="2">
        <f>'[1]Дневной рацион, Дети до 3х лет'!H27</f>
        <v>0</v>
      </c>
      <c r="G23" s="2">
        <f>'[1]Дневной рацион, Дети до 3х лет'!I27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7" workbookViewId="0">
      <selection activeCell="B30" sqref="B30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3-7 лет, '!D4</f>
        <v>Каша "Дружба" на молоке.</v>
      </c>
      <c r="C4" s="2" t="str">
        <f>'[2]Дневной рацион, Дети 3-7 лет, '!E4</f>
        <v>201г</v>
      </c>
      <c r="D4" s="2">
        <f>'[2]Дневной рацион, Дети 3-7 лет, '!F4</f>
        <v>180.8</v>
      </c>
      <c r="E4" s="2">
        <f>'[2]Дневной рацион, Дети 3-7 лет, '!G4</f>
        <v>4.9249999999999998</v>
      </c>
      <c r="F4" s="2">
        <f>'[2]Дневной рацион, Дети 3-7 лет, '!H4</f>
        <v>6.9349999999999996</v>
      </c>
      <c r="G4" s="2">
        <f>'[2]Дневной рацион, Дети 3-7 лет, '!I4</f>
        <v>24.722999999999999</v>
      </c>
    </row>
    <row r="5" spans="1:7" x14ac:dyDescent="0.3">
      <c r="A5" s="4"/>
      <c r="B5" s="2" t="str">
        <f>'[2]Дневной рацион, Дети 3-7 лет, '!D5</f>
        <v>Бутерброды  (батон) с маслом .</v>
      </c>
      <c r="C5" s="2" t="str">
        <f>'[2]Дневной рацион, Дети 3-7 лет, '!E5</f>
        <v>36г</v>
      </c>
      <c r="D5" s="2">
        <f>'[2]Дневной рацион, Дети 3-7 лет, '!F5</f>
        <v>150.172</v>
      </c>
      <c r="E5" s="2">
        <f>'[2]Дневной рацион, Дети 3-7 лет, '!G5</f>
        <v>1.6459999999999999</v>
      </c>
      <c r="F5" s="2">
        <f>'[2]Дневной рацион, Дети 3-7 лет, '!H5</f>
        <v>11.315</v>
      </c>
      <c r="G5" s="2">
        <f>'[2]Дневной рацион, Дети 3-7 лет, '!I5</f>
        <v>10.286</v>
      </c>
    </row>
    <row r="6" spans="1:7" x14ac:dyDescent="0.3">
      <c r="A6" s="4"/>
      <c r="B6" s="2" t="str">
        <f>'[2]Дневной рацион, Дети 3-7 лет, '!D6</f>
        <v>Какао с молоком .</v>
      </c>
      <c r="C6" s="2" t="str">
        <f>'[2]Дневной рацион, Дети 3-7 лет, '!E6</f>
        <v>201г</v>
      </c>
      <c r="D6" s="2">
        <f>'[2]Дневной рацион, Дети 3-7 лет, '!F6</f>
        <v>107.23399999999999</v>
      </c>
      <c r="E6" s="2">
        <f>'[2]Дневной рацион, Дети 3-7 лет, '!G6</f>
        <v>4.6230000000000002</v>
      </c>
      <c r="F6" s="2">
        <f>'[2]Дневной рацион, Дети 3-7 лет, '!H6</f>
        <v>4.3220000000000001</v>
      </c>
      <c r="G6" s="2">
        <f>'[2]Дневной рацион, Дети 3-7 лет, '!I6</f>
        <v>12.462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15</v>
      </c>
      <c r="B9" s="2" t="str">
        <f>'[2]Дневной рацион, Дети 3-7 лет, '!D9</f>
        <v>Яблоко свежее</v>
      </c>
      <c r="C9" s="2" t="str">
        <f>'[2]Дневной рацион, Дети 3-7 лет, '!E9</f>
        <v>118г</v>
      </c>
      <c r="D9" s="2">
        <f>'[2]Дневной рацион, Дети 3-7 лет, '!F9</f>
        <v>132.042</v>
      </c>
      <c r="E9" s="2">
        <f>'[2]Дневной рацион, Дети 3-7 лет, '!G9</f>
        <v>1.18</v>
      </c>
      <c r="F9" s="2">
        <f>'[2]Дневной рацион, Дети 3-7 лет, '!H9</f>
        <v>1.18</v>
      </c>
      <c r="G9" s="2">
        <f>'[2]Дневной рацион, Дети 3-7 лет, '!I9</f>
        <v>27.494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t="s">
        <v>9</v>
      </c>
      <c r="B12" s="2" t="str">
        <f>'[2]Дневной рацион, Дети 3-7 лет, '!D12</f>
        <v>Свекольник со сметаной.</v>
      </c>
      <c r="C12" s="2" t="str">
        <f>'[2]Дневной рацион, Дети 3-7 лет, '!E12</f>
        <v>200г</v>
      </c>
      <c r="D12" s="2">
        <f>'[2]Дневной рацион, Дети 3-7 лет, '!F12</f>
        <v>375</v>
      </c>
      <c r="E12" s="2">
        <f>'[2]Дневной рацион, Дети 3-7 лет, '!G12</f>
        <v>8.1999999999999993</v>
      </c>
      <c r="F12" s="2">
        <f>'[2]Дневной рацион, Дети 3-7 лет, '!H12</f>
        <v>19</v>
      </c>
      <c r="G12" s="2">
        <f>'[2]Дневной рацион, Дети 3-7 лет, '!I12</f>
        <v>42.9</v>
      </c>
    </row>
    <row r="13" spans="1:7" x14ac:dyDescent="0.3">
      <c r="A13" s="4"/>
      <c r="B13" s="2" t="str">
        <f>'[2]Дневной рацион, Дети 3-7 лет, '!D13</f>
        <v>Соус красный основной .</v>
      </c>
      <c r="C13" s="2" t="str">
        <f>'[2]Дневной рацион, Дети 3-7 лет, '!E13</f>
        <v>26г</v>
      </c>
      <c r="D13" s="2">
        <f>'[2]Дневной рацион, Дети 3-7 лет, '!F13</f>
        <v>19.135999999999999</v>
      </c>
      <c r="E13" s="2">
        <f>'[2]Дневной рацион, Дети 3-7 лет, '!G13</f>
        <v>0.85799999999999998</v>
      </c>
      <c r="F13" s="2">
        <f>'[2]Дневной рацион, Дети 3-7 лет, '!H13</f>
        <v>0.70199999999999996</v>
      </c>
      <c r="G13" s="2">
        <f>'[2]Дневной рацион, Дети 3-7 лет, '!I13</f>
        <v>2.3660000000000001</v>
      </c>
    </row>
    <row r="14" spans="1:7" x14ac:dyDescent="0.3">
      <c r="A14" s="4"/>
      <c r="B14" s="2" t="str">
        <f>'[2]Дневной рацион, Дети 3-7 лет, '!D14</f>
        <v>Пюре картофельное .</v>
      </c>
      <c r="C14" s="2" t="str">
        <f>'[2]Дневной рацион, Дети 3-7 лет, '!E14</f>
        <v>111г</v>
      </c>
      <c r="D14" s="2">
        <f>'[2]Дневной рацион, Дети 3-7 лет, '!F14</f>
        <v>159.74</v>
      </c>
      <c r="E14" s="2">
        <f>'[2]Дневной рацион, Дети 3-7 лет, '!G14</f>
        <v>3.028</v>
      </c>
      <c r="F14" s="2">
        <f>'[2]Дневной рацион, Дети 3-7 лет, '!H14</f>
        <v>5.7519999999999998</v>
      </c>
      <c r="G14" s="2">
        <f>'[2]Дневной рацион, Дети 3-7 лет, '!I14</f>
        <v>23.916</v>
      </c>
    </row>
    <row r="15" spans="1:7" x14ac:dyDescent="0.3">
      <c r="A15" s="4"/>
      <c r="B15" s="2" t="str">
        <f>'[2]Дневной рацион, Дети 3-7 лет, '!D15</f>
        <v>Компот из   (кураги).</v>
      </c>
      <c r="C15" s="2" t="str">
        <f>'[2]Дневной рацион, Дети 3-7 лет, '!E15</f>
        <v>200г</v>
      </c>
      <c r="D15" s="2">
        <f>'[2]Дневной рацион, Дети 3-7 лет, '!F15</f>
        <v>20.440000000000001</v>
      </c>
      <c r="E15" s="2">
        <f>'[2]Дневной рацион, Дети 3-7 лет, '!G15</f>
        <v>0.36</v>
      </c>
      <c r="F15" s="2">
        <f>'[2]Дневной рацион, Дети 3-7 лет, '!H15</f>
        <v>0.02</v>
      </c>
      <c r="G15" s="2">
        <f>'[2]Дневной рацион, Дети 3-7 лет, '!I15</f>
        <v>4.7</v>
      </c>
    </row>
    <row r="16" spans="1:7" x14ac:dyDescent="0.3">
      <c r="A16" s="4"/>
      <c r="B16" s="2" t="str">
        <f>'[2]Дневной рацион, Дети 3-7 лет, '!D16</f>
        <v xml:space="preserve">Котлеты рыбные  запеченные . </v>
      </c>
      <c r="C16" s="2" t="str">
        <f>'[2]Дневной рацион, Дети 3-7 лет, '!E16</f>
        <v>82г</v>
      </c>
      <c r="D16" s="2">
        <f>'[2]Дневной рацион, Дети 3-7 лет, '!F16</f>
        <v>82.513000000000005</v>
      </c>
      <c r="E16" s="2">
        <f>'[2]Дневной рацион, Дети 3-7 лет, '!G16</f>
        <v>9.02</v>
      </c>
      <c r="F16" s="2">
        <f>'[2]Дневной рацион, Дети 3-7 лет, '!H16</f>
        <v>3.4849999999999999</v>
      </c>
      <c r="G16" s="2">
        <f>'[2]Дневной рацион, Дети 3-7 лет, '!I16</f>
        <v>3.7930000000000001</v>
      </c>
    </row>
    <row r="17" spans="1:7" x14ac:dyDescent="0.3">
      <c r="A17" s="2"/>
      <c r="B17" s="2" t="str">
        <f>'[2]Дневной рацион, Дети 3-7 лет, '!D17</f>
        <v>Хлеб  пшеничный</v>
      </c>
      <c r="C17" s="2" t="str">
        <f>'[2]Дневной рацион, Дети 3-7 лет, '!E17</f>
        <v>40г</v>
      </c>
      <c r="D17" s="2">
        <f>'[2]Дневной рацион, Дети 3-7 лет, '!F17</f>
        <v>0</v>
      </c>
      <c r="E17" s="2">
        <f>'[2]Дневной рацион, Дети 3-7 лет, '!G17</f>
        <v>0</v>
      </c>
      <c r="F17" s="2">
        <f>'[2]Дневной рацион, Дети 3-7 лет, '!H17</f>
        <v>0</v>
      </c>
      <c r="G17" s="2">
        <f>'[2]Дневной рацион, Дети 3-7 лет, '!I17</f>
        <v>0</v>
      </c>
    </row>
    <row r="18" spans="1:7" x14ac:dyDescent="0.3">
      <c r="A18" s="2"/>
      <c r="B18" s="2" t="str">
        <f>'[2]Дневной рацион, Дети 3-7 лет, '!D18</f>
        <v>Хлеб  ржаной</v>
      </c>
      <c r="C18" s="2" t="str">
        <f>'[2]Дневной рацион, Дети 3-7 лет, '!E18</f>
        <v>39г</v>
      </c>
      <c r="D18" s="2">
        <f>'[2]Дневной рацион, Дети 3-7 лет, '!F18</f>
        <v>0</v>
      </c>
      <c r="E18" s="2">
        <f>'[2]Дневной рацион, Дети 3-7 лет, '!G18</f>
        <v>0</v>
      </c>
      <c r="F18" s="2">
        <f>'[2]Дневной рацион, Дети 3-7 лет, '!H18</f>
        <v>0</v>
      </c>
      <c r="G18" s="2">
        <f>'[2]Дневной рацион, Дети 3-7 лет, '!I18</f>
        <v>0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10</v>
      </c>
      <c r="B21" s="2" t="str">
        <f>'[2]Дневной рацион, Дети 3-7 лет, '!D21</f>
        <v>Вафли</v>
      </c>
      <c r="C21" s="2" t="str">
        <f>'[2]Дневной рацион, Дети 3-7 лет, '!E21</f>
        <v>41г</v>
      </c>
      <c r="D21" s="2">
        <f>'[2]Дневной рацион, Дети 3-7 лет, '!F21</f>
        <v>143.5</v>
      </c>
      <c r="E21" s="2">
        <f>'[2]Дневной рацион, Дети 3-7 лет, '!G21</f>
        <v>1.1479999999999999</v>
      </c>
      <c r="F21" s="2">
        <f>'[2]Дневной рацион, Дети 3-7 лет, '!H21</f>
        <v>1.353</v>
      </c>
      <c r="G21" s="2">
        <f>'[2]Дневной рацион, Дети 3-7 лет, '!I21</f>
        <v>31.693000000000001</v>
      </c>
    </row>
    <row r="22" spans="1:7" x14ac:dyDescent="0.3">
      <c r="A22" s="2"/>
      <c r="B22" s="2" t="str">
        <f>'[2]Дневной рацион, Дети 3-7 лет, '!D22</f>
        <v>Молоко кипяченое</v>
      </c>
      <c r="C22" s="2" t="str">
        <f>'[2]Дневной рацион, Дети 3-7 лет, '!E22</f>
        <v>200г</v>
      </c>
      <c r="D22" s="2">
        <f>'[2]Дневной рацион, Дети 3-7 лет, '!F22</f>
        <v>106</v>
      </c>
      <c r="E22" s="2">
        <f>'[2]Дневной рацион, Дети 3-7 лет, '!G22</f>
        <v>5.8</v>
      </c>
      <c r="F22" s="2">
        <f>'[2]Дневной рацион, Дети 3-7 лет, '!H22</f>
        <v>5</v>
      </c>
      <c r="G22" s="2">
        <f>'[2]Дневной рацион, Дети 3-7 лет, '!I22</f>
        <v>9.6</v>
      </c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'[2]Дневной рацион, Дети 3-7 лет, '!D25</f>
        <v>Пудинг манный с повидлом .</v>
      </c>
      <c r="C25" s="2" t="str">
        <f>'[2]Дневной рацион, Дети 3-7 лет, '!E25</f>
        <v>169г</v>
      </c>
      <c r="D25" s="2">
        <f>'[2]Дневной рацион, Дети 3-7 лет, '!F25</f>
        <v>319.11200000000002</v>
      </c>
      <c r="E25" s="2">
        <f>'[2]Дневной рацион, Дети 3-7 лет, '!G25</f>
        <v>9.3450000000000006</v>
      </c>
      <c r="F25" s="2">
        <f>'[2]Дневной рацион, Дети 3-7 лет, '!H25</f>
        <v>7.6550000000000002</v>
      </c>
      <c r="G25" s="2">
        <f>'[2]Дневной рацион, Дети 3-7 лет, '!I25</f>
        <v>53.186</v>
      </c>
    </row>
    <row r="26" spans="1:7" x14ac:dyDescent="0.3">
      <c r="A26" s="2"/>
      <c r="B26" s="2" t="str">
        <f>'[2]Дневной рацион, Дети 3-7 лет, '!D26</f>
        <v>напиток из шиповника.</v>
      </c>
      <c r="C26" s="2" t="str">
        <f>'[2]Дневной рацион, Дети 3-7 лет, '!E26</f>
        <v>200г</v>
      </c>
      <c r="D26" s="2">
        <f>'[2]Дневной рацион, Дети 3-7 лет, '!F26</f>
        <v>65.444999999999993</v>
      </c>
      <c r="E26" s="2">
        <f>'[2]Дневной рацион, Дети 3-7 лет, '!G26</f>
        <v>2.556</v>
      </c>
      <c r="F26" s="2">
        <f>'[2]Дневной рацион, Дети 3-7 лет, '!H26</f>
        <v>2.1120000000000001</v>
      </c>
      <c r="G26" s="2">
        <f>'[2]Дневной рацион, Дети 3-7 лет, '!I26</f>
        <v>9.1120000000000001</v>
      </c>
    </row>
    <row r="27" spans="1:7" x14ac:dyDescent="0.3">
      <c r="A27" s="2"/>
      <c r="B27" s="2" t="str">
        <f>'[2]Дневной рацион, Дети 3-7 лет, '!D27</f>
        <v>Хлеб  пшеничный</v>
      </c>
      <c r="C27" s="2" t="str">
        <f>'[2]Дневной рацион, Дети 3-7 лет, '!E27</f>
        <v>20г</v>
      </c>
      <c r="D27" s="2">
        <f>'[2]Дневной рацион, Дети 3-7 лет, '!F27</f>
        <v>0</v>
      </c>
      <c r="E27" s="2">
        <f>'[2]Дневной рацион, Дети 3-7 лет, '!G27</f>
        <v>0</v>
      </c>
      <c r="F27" s="2">
        <f>'[2]Дневной рацион, Дети 3-7 лет, '!H27</f>
        <v>0</v>
      </c>
      <c r="G27" s="2">
        <f>'[2]Дневной рацион, Дети 3-7 лет, '!I27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J15" sqref="J15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Гречка отварная с маслом и молоком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2.7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14/3г.</v>
      </c>
      <c r="D5" s="3">
        <f>'[3]Дневной рацион, лечебное питани'!D5</f>
        <v>0.1</v>
      </c>
    </row>
    <row r="6" spans="1:4" x14ac:dyDescent="0.3">
      <c r="A6" s="2"/>
      <c r="B6" s="2" t="str">
        <f>'[3]Дневной рацион, лечебное питани'!B7</f>
        <v>Чай с сахаром</v>
      </c>
      <c r="C6" s="2" t="str">
        <f>'[3]Дневной рацион, лечебное питани'!C7</f>
        <v>200г</v>
      </c>
      <c r="D6" s="3">
        <f>'[3]Дневной рацион, лечебное питани'!D7</f>
        <v>0.1</v>
      </c>
    </row>
    <row r="7" spans="1:4" x14ac:dyDescent="0.3">
      <c r="A7" s="2" t="s">
        <v>8</v>
      </c>
      <c r="B7" s="2"/>
      <c r="C7" s="2"/>
      <c r="D7" s="3"/>
    </row>
    <row r="8" spans="1:4" x14ac:dyDescent="0.3">
      <c r="A8" s="2"/>
      <c r="B8" s="2" t="str">
        <f>'Дети до 3-х лет'!B7</f>
        <v>Яблоко свежее</v>
      </c>
      <c r="C8" s="2" t="str">
        <f>'Дети до 3-х лет'!C7</f>
        <v>95г</v>
      </c>
      <c r="D8" s="2">
        <v>0.95</v>
      </c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Борщ с капустой и картофелем</v>
      </c>
      <c r="C10" s="2" t="str">
        <f>'[3]Дневной рацион, лечебное питани'!C13</f>
        <v>250г.</v>
      </c>
      <c r="D10" s="2">
        <f>'[3]Дневной рацион, лечебное питани'!D13</f>
        <v>1.85</v>
      </c>
    </row>
    <row r="11" spans="1:4" x14ac:dyDescent="0.3">
      <c r="A11" s="2"/>
      <c r="B11" s="2"/>
      <c r="C11" s="2"/>
      <c r="D11" s="2"/>
    </row>
    <row r="12" spans="1:4" x14ac:dyDescent="0.3">
      <c r="A12" s="2"/>
      <c r="B12" s="2" t="str">
        <f>'[3]Дневной рацион, лечебное питани'!B15</f>
        <v>Макароны отварные с маслом</v>
      </c>
      <c r="C12" s="2" t="str">
        <f>'[3]Дневной рацион, лечебное питани'!C15</f>
        <v>150г.</v>
      </c>
      <c r="D12" s="2">
        <f>'[3]Дневной рацион, лечебное питани'!D15</f>
        <v>0.28999999999999998</v>
      </c>
    </row>
    <row r="13" spans="1:4" x14ac:dyDescent="0.3">
      <c r="A13" s="2"/>
      <c r="B13" s="2" t="str">
        <f>'[3]Дневной рацион, лечебное питани'!B16</f>
        <v>Компот из яблок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0.22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28г.</v>
      </c>
      <c r="D14" s="2">
        <f>'[3]Дневной рацион, лечебное питани'!D17</f>
        <v>0.17</v>
      </c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 t="s">
        <v>10</v>
      </c>
      <c r="B17" s="2" t="str">
        <f>'[3]Дневной рацион, лечебное питани'!B21</f>
        <v>Печенье</v>
      </c>
      <c r="C17" s="2" t="str">
        <f>'[3]Дневной рацион, лечебное питани'!C21</f>
        <v>15г.</v>
      </c>
      <c r="D17" s="2">
        <f>'[3]Дневной рацион, лечебное питани'!D21</f>
        <v>0.12</v>
      </c>
    </row>
    <row r="18" spans="1:4" x14ac:dyDescent="0.3">
      <c r="A18" s="2"/>
      <c r="B18" s="2" t="str">
        <f>'[3]Дневной рацион, лечебное питани'!B22</f>
        <v>Чай с сахаром</v>
      </c>
      <c r="C18" s="2" t="str">
        <f>'[3]Дневной рацион, лечебное питани'!C22</f>
        <v>200г</v>
      </c>
      <c r="D18" s="2">
        <f>'[3]Дневной рацион, лечебное питани'!D22</f>
        <v>0.09</v>
      </c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 t="s">
        <v>11</v>
      </c>
      <c r="B21" s="2" t="str">
        <f>'[3]Дневной рацион, лечебное питани'!B25</f>
        <v>Суп картофельный с овощами вегетарианский со сметаной</v>
      </c>
      <c r="C21" s="2" t="str">
        <f>'[3]Дневной рацион, лечебное питани'!C25</f>
        <v>150г</v>
      </c>
      <c r="D21" s="2">
        <f>'[3]Дневной рацион, лечебное питани'!D25</f>
        <v>1.01</v>
      </c>
    </row>
    <row r="22" spans="1:4" x14ac:dyDescent="0.3">
      <c r="A22" s="2"/>
      <c r="B22" s="2" t="str">
        <f>'[3]Дневной рацион, лечебное питани'!B26</f>
        <v>Чай с сахаром</v>
      </c>
      <c r="C22" s="2" t="str">
        <f>'[3]Дневной рацион, лечебное питани'!C26</f>
        <v>200г</v>
      </c>
      <c r="D22" s="2">
        <f>'[3]Дневной рацион, лечебное питани'!D26</f>
        <v>0.1</v>
      </c>
    </row>
    <row r="23" spans="1:4" x14ac:dyDescent="0.3">
      <c r="A23" s="2"/>
      <c r="B23" s="2" t="str">
        <f>'[3]Дневной рацион, лечебное питани'!B27</f>
        <v>Хлеб ФКУ</v>
      </c>
      <c r="C23" s="2" t="str">
        <f>'[3]Дневной рацион, лечебное питани'!C27</f>
        <v>14г.</v>
      </c>
      <c r="D23" s="2">
        <f>'[3]Дневной рацион, лечебное питани'!D27</f>
        <v>0.08</v>
      </c>
    </row>
    <row r="24" spans="1:4" x14ac:dyDescent="0.3">
      <c r="A24" s="2" t="s">
        <v>13</v>
      </c>
      <c r="B24" s="2"/>
      <c r="C24" s="2" t="str">
        <f>'[3]Дневной рацион, лечебное питани'!C28</f>
        <v>1554г.</v>
      </c>
      <c r="D24" s="2">
        <v>7.78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3-х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2024-01-17T08:24:32Z</dcterms:modified>
</cp:coreProperties>
</file>