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1" i="2"/>
  <c r="C11" i="2"/>
  <c r="D11" i="2"/>
  <c r="E11" i="2"/>
  <c r="F11" i="2"/>
  <c r="G11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9" i="1"/>
  <c r="C9" i="1"/>
  <c r="D9" i="1"/>
  <c r="E9" i="1"/>
  <c r="F9" i="1"/>
  <c r="G9" i="1"/>
  <c r="B10" i="1"/>
  <c r="C10" i="1"/>
  <c r="D10" i="1"/>
  <c r="E10" i="1"/>
  <c r="F10" i="1"/>
  <c r="G10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6" i="1"/>
  <c r="C26" i="1"/>
  <c r="D26" i="1"/>
  <c r="E26" i="1"/>
  <c r="F26" i="1"/>
  <c r="G26" i="1"/>
  <c r="B27" i="1"/>
  <c r="C27" i="1"/>
  <c r="D27" i="1"/>
  <c r="E27" i="1"/>
  <c r="F27" i="1"/>
  <c r="G27" i="1"/>
  <c r="B4" i="3" l="1"/>
  <c r="C4" i="3"/>
  <c r="D4" i="3"/>
  <c r="B5" i="3"/>
  <c r="C5" i="3"/>
  <c r="D5" i="3"/>
  <c r="B7" i="3"/>
  <c r="C7" i="3"/>
  <c r="D7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6" i="3"/>
  <c r="C16" i="3"/>
  <c r="D16" i="3"/>
  <c r="B17" i="3"/>
  <c r="C17" i="3"/>
  <c r="D17" i="3"/>
  <c r="B18" i="3"/>
  <c r="D18" i="3"/>
  <c r="C20" i="3"/>
  <c r="D20" i="3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<sst xmlns="http://schemas.openxmlformats.org/spreadsheetml/2006/main" count="35" uniqueCount="16">
  <si>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</si>
  <si>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</si>
  <si>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</si>
  <si>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</si>
  <si>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</si>
  <si>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</si>
  <si>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</si>
  <si>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</si>
  <si>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</si>
  <si>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</si>
  <si>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</si>
  <si>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</si>
  <si>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</si>
  <si>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</si>
  <si>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</si>
  <si>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28г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</si>
</sst>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441960</xdr:colOff>
      <xdr:row>28</xdr:row>
      <xdr:rowOff>129540</xdr:rowOff>
    </xdr:from>
    <xdr:to>
      <xdr:col>3</xdr:col>
      <xdr:colOff>934580</xdr:colOff>
      <xdr:row>33</xdr:row>
      <xdr:rowOff>7689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2660" y="63474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30</xdr:row>
      <xdr:rowOff>0</xdr:rowOff>
    </xdr:from>
    <xdr:to>
      <xdr:col>3</xdr:col>
      <xdr:colOff>568820</xdr:colOff>
      <xdr:row>34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63931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21</xdr:row>
      <xdr:rowOff>22860</xdr:rowOff>
    </xdr:from>
    <xdr:to>
      <xdr:col>1</xdr:col>
      <xdr:colOff>2892920</xdr:colOff>
      <xdr:row>25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47929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  <cell r="D25">
            <v>0.62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ячневая .</v>
          </cell>
          <cell r="E4" t="str">
            <v>214г</v>
          </cell>
          <cell r="F4">
            <v>314.79399999999998</v>
          </cell>
          <cell r="G4">
            <v>8.8810000000000002</v>
          </cell>
          <cell r="H4">
            <v>13.481999999999999</v>
          </cell>
          <cell r="I4">
            <v>39.375999999999998</v>
          </cell>
        </row>
        <row r="5">
          <cell r="D5" t="str">
            <v>Бутерброды с маслом .</v>
          </cell>
          <cell r="E5" t="str">
            <v>43г</v>
          </cell>
          <cell r="F5">
            <v>209.267</v>
          </cell>
          <cell r="G5">
            <v>2.294</v>
          </cell>
          <cell r="H5">
            <v>15.766999999999999</v>
          </cell>
          <cell r="I5">
            <v>14.334</v>
          </cell>
        </row>
        <row r="6">
          <cell r="D6" t="str">
            <v xml:space="preserve">Сыр </v>
          </cell>
          <cell r="E6" t="str">
            <v>14г</v>
          </cell>
          <cell r="F6">
            <v>152.74</v>
          </cell>
          <cell r="G6">
            <v>9.8000000000000007</v>
          </cell>
          <cell r="H6">
            <v>12.6</v>
          </cell>
          <cell r="I6">
            <v>0</v>
          </cell>
        </row>
        <row r="7">
          <cell r="D7" t="str">
            <v>Какао с молоком .</v>
          </cell>
          <cell r="E7" t="str">
            <v>215г</v>
          </cell>
          <cell r="F7">
            <v>114.703</v>
          </cell>
          <cell r="G7">
            <v>4.9450000000000003</v>
          </cell>
          <cell r="H7">
            <v>4.6230000000000002</v>
          </cell>
          <cell r="I7">
            <v>13.33</v>
          </cell>
        </row>
        <row r="10">
          <cell r="D10" t="str">
            <v>Соки овощные, фруктовые и ягодные.</v>
          </cell>
          <cell r="E10" t="str">
            <v>200г</v>
          </cell>
          <cell r="F10">
            <v>55</v>
          </cell>
          <cell r="G10">
            <v>0.5</v>
          </cell>
          <cell r="H10">
            <v>0</v>
          </cell>
          <cell r="I10">
            <v>12.7</v>
          </cell>
        </row>
        <row r="11">
          <cell r="D11" t="str">
            <v>Яблоко свежее</v>
          </cell>
          <cell r="E11" t="str">
            <v>169г</v>
          </cell>
          <cell r="F11">
            <v>189.11099999999999</v>
          </cell>
          <cell r="G11">
            <v>1.69</v>
          </cell>
          <cell r="H11">
            <v>1.69</v>
          </cell>
          <cell r="I11">
            <v>39.377000000000002</v>
          </cell>
        </row>
        <row r="14">
          <cell r="D14" t="str">
            <v>Салат из белокочанной капусты с кукурузой.</v>
          </cell>
          <cell r="E14" t="str">
            <v>55г</v>
          </cell>
          <cell r="F14">
            <v>4.8070000000000004</v>
          </cell>
          <cell r="G14">
            <v>8.3000000000000004E-2</v>
          </cell>
          <cell r="H14">
            <v>0.33</v>
          </cell>
          <cell r="I14">
            <v>0.374</v>
          </cell>
        </row>
        <row r="15">
          <cell r="D15" t="str">
            <v>Суп картофельный  с крупой (крупа пшено)с курицей.</v>
          </cell>
          <cell r="E15" t="str">
            <v>196г</v>
          </cell>
          <cell r="F15">
            <v>96.903000000000006</v>
          </cell>
          <cell r="G15">
            <v>1.921</v>
          </cell>
          <cell r="H15">
            <v>4.8419999999999996</v>
          </cell>
          <cell r="I15">
            <v>11.427</v>
          </cell>
        </row>
        <row r="16">
          <cell r="D16" t="str">
            <v>Азу из кур 1 кат.</v>
          </cell>
          <cell r="E16" t="str">
            <v>73г</v>
          </cell>
          <cell r="F16">
            <v>396.63400000000001</v>
          </cell>
          <cell r="G16">
            <v>21.251999999999999</v>
          </cell>
          <cell r="H16">
            <v>24.577000000000002</v>
          </cell>
          <cell r="I16">
            <v>22.792999999999999</v>
          </cell>
        </row>
        <row r="17">
          <cell r="D17" t="str">
            <v>Пюре картофельное .</v>
          </cell>
          <cell r="E17" t="str">
            <v>114г</v>
          </cell>
          <cell r="F17">
            <v>164.05699999999999</v>
          </cell>
          <cell r="G17">
            <v>3.11</v>
          </cell>
          <cell r="H17">
            <v>5.9080000000000004</v>
          </cell>
          <cell r="I17">
            <v>24.562000000000001</v>
          </cell>
        </row>
        <row r="18">
          <cell r="D18" t="str">
            <v>Компот из   (кураги).</v>
          </cell>
          <cell r="E18" t="str">
            <v>200г</v>
          </cell>
          <cell r="F18">
            <v>20.440000000000001</v>
          </cell>
          <cell r="G18">
            <v>0.36</v>
          </cell>
          <cell r="H18">
            <v>0.02</v>
          </cell>
          <cell r="I18">
            <v>4.7</v>
          </cell>
        </row>
        <row r="19">
          <cell r="D19" t="str">
            <v>Хлеб  пшеничный</v>
          </cell>
          <cell r="E19" t="str">
            <v>61г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 t="str">
            <v>Хлеб  ржаной</v>
          </cell>
          <cell r="E20" t="str">
            <v>69г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3">
          <cell r="D23" t="str">
            <v>Пирожки, печенные из сдобного теста с сайрой.</v>
          </cell>
          <cell r="E23" t="str">
            <v>69г</v>
          </cell>
          <cell r="F23">
            <v>107.443</v>
          </cell>
          <cell r="G23">
            <v>3.1549999999999998</v>
          </cell>
          <cell r="H23">
            <v>2.6619999999999999</v>
          </cell>
          <cell r="I23">
            <v>17.645</v>
          </cell>
        </row>
        <row r="24">
          <cell r="D24" t="str">
            <v>Молоко кипяченое</v>
          </cell>
          <cell r="E24" t="str">
            <v>227г</v>
          </cell>
          <cell r="F24">
            <v>120.31</v>
          </cell>
          <cell r="G24">
            <v>6.5830000000000002</v>
          </cell>
          <cell r="H24">
            <v>5.6749999999999998</v>
          </cell>
          <cell r="I24">
            <v>10.896000000000001</v>
          </cell>
        </row>
        <row r="27">
          <cell r="D27" t="str">
            <v>Кисель витаминизированный Витошка.</v>
          </cell>
          <cell r="E27" t="str">
            <v>198г</v>
          </cell>
          <cell r="F27">
            <v>52.866</v>
          </cell>
          <cell r="G27">
            <v>0.19800000000000001</v>
          </cell>
          <cell r="H27">
            <v>0</v>
          </cell>
          <cell r="I27">
            <v>13.068</v>
          </cell>
        </row>
        <row r="28">
          <cell r="D28" t="str">
            <v>Хлеб  пшеничный</v>
          </cell>
          <cell r="E28" t="str">
            <v>31г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 t="str">
            <v>Суп молочный с гречневой крупой</v>
          </cell>
          <cell r="E29" t="str">
            <v>217г</v>
          </cell>
          <cell r="F29">
            <v>155.87200000000001</v>
          </cell>
          <cell r="G29">
            <v>6.0759999999999996</v>
          </cell>
          <cell r="H29">
            <v>6.25</v>
          </cell>
          <cell r="I29">
            <v>18.835999999999999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ячневая .</v>
          </cell>
          <cell r="E4" t="str">
            <v>193г</v>
          </cell>
          <cell r="F4">
            <v>283.90300000000002</v>
          </cell>
          <cell r="G4">
            <v>8.01</v>
          </cell>
          <cell r="H4">
            <v>12.159000000000001</v>
          </cell>
          <cell r="I4">
            <v>35.512</v>
          </cell>
        </row>
        <row r="5">
          <cell r="D5" t="str">
            <v>Бутерброды с маслом .</v>
          </cell>
          <cell r="E5" t="str">
            <v>36г</v>
          </cell>
          <cell r="F5">
            <v>175.2</v>
          </cell>
          <cell r="G5">
            <v>1.92</v>
          </cell>
          <cell r="H5">
            <v>13.2</v>
          </cell>
          <cell r="I5">
            <v>12</v>
          </cell>
        </row>
        <row r="6">
          <cell r="D6" t="str">
            <v xml:space="preserve">Сыр </v>
          </cell>
          <cell r="E6" t="str">
            <v>13г</v>
          </cell>
          <cell r="F6">
            <v>141.83000000000001</v>
          </cell>
          <cell r="G6">
            <v>9.1</v>
          </cell>
          <cell r="H6">
            <v>11.7</v>
          </cell>
          <cell r="I6">
            <v>0</v>
          </cell>
        </row>
        <row r="7">
          <cell r="D7" t="str">
            <v>Какао с молоком .</v>
          </cell>
          <cell r="E7" t="str">
            <v>193г</v>
          </cell>
          <cell r="F7">
            <v>102.96599999999999</v>
          </cell>
          <cell r="G7">
            <v>4.4390000000000001</v>
          </cell>
          <cell r="H7">
            <v>4.1500000000000004</v>
          </cell>
          <cell r="I7">
            <v>11.965999999999999</v>
          </cell>
        </row>
        <row r="10">
          <cell r="D10" t="str">
            <v>Соки овощные, фруктовые и ягодные.</v>
          </cell>
          <cell r="E10" t="str">
            <v>150г</v>
          </cell>
          <cell r="F10">
            <v>41.25</v>
          </cell>
          <cell r="G10">
            <v>0.375</v>
          </cell>
          <cell r="H10">
            <v>0</v>
          </cell>
          <cell r="I10">
            <v>9.5250000000000004</v>
          </cell>
        </row>
        <row r="11">
          <cell r="D11" t="str">
            <v>Яблоко свежее</v>
          </cell>
          <cell r="E11" t="str">
            <v>135г</v>
          </cell>
          <cell r="F11">
            <v>151.065</v>
          </cell>
          <cell r="G11">
            <v>1.35</v>
          </cell>
          <cell r="H11">
            <v>1.35</v>
          </cell>
          <cell r="I11">
            <v>31.454999999999998</v>
          </cell>
        </row>
        <row r="14">
          <cell r="D14" t="str">
            <v>Салат из белокочанной капусты с кукурузой.</v>
          </cell>
          <cell r="E14" t="str">
            <v>35г</v>
          </cell>
          <cell r="F14">
            <v>3.0590000000000002</v>
          </cell>
          <cell r="G14">
            <v>5.2999999999999999E-2</v>
          </cell>
          <cell r="H14">
            <v>0.21</v>
          </cell>
          <cell r="I14">
            <v>0.23799999999999999</v>
          </cell>
        </row>
        <row r="15">
          <cell r="D15" t="str">
            <v>Суп картофельный  с крупой (крупа пшено)с курицей.</v>
          </cell>
          <cell r="E15" t="str">
            <v>177г</v>
          </cell>
          <cell r="F15">
            <v>87.509</v>
          </cell>
          <cell r="G15">
            <v>1.7350000000000001</v>
          </cell>
          <cell r="H15">
            <v>4.3719999999999999</v>
          </cell>
          <cell r="I15">
            <v>10.32</v>
          </cell>
        </row>
        <row r="16">
          <cell r="D16" t="str">
            <v>Азу из кур 1 кат.</v>
          </cell>
          <cell r="E16" t="str">
            <v>57г</v>
          </cell>
          <cell r="F16">
            <v>309.7</v>
          </cell>
          <cell r="G16">
            <v>16.594000000000001</v>
          </cell>
          <cell r="H16">
            <v>19.190000000000001</v>
          </cell>
          <cell r="I16">
            <v>17.797000000000001</v>
          </cell>
        </row>
        <row r="17">
          <cell r="D17" t="str">
            <v>Пюре картофельное .</v>
          </cell>
          <cell r="E17" t="str">
            <v>104г</v>
          </cell>
          <cell r="F17">
            <v>149.666</v>
          </cell>
          <cell r="G17">
            <v>2.8370000000000002</v>
          </cell>
          <cell r="H17">
            <v>5.39</v>
          </cell>
          <cell r="I17">
            <v>22.408000000000001</v>
          </cell>
        </row>
        <row r="18">
          <cell r="D18" t="str">
            <v>Компот из   (кураги).</v>
          </cell>
          <cell r="E18" t="str">
            <v>180г</v>
          </cell>
          <cell r="F18">
            <v>18.396000000000001</v>
          </cell>
          <cell r="G18">
            <v>0.32400000000000001</v>
          </cell>
          <cell r="H18">
            <v>1.7999999999999999E-2</v>
          </cell>
          <cell r="I18">
            <v>4.2300000000000004</v>
          </cell>
        </row>
        <row r="19">
          <cell r="D19" t="str">
            <v>Хлеб  пшеничный</v>
          </cell>
          <cell r="E19" t="str">
            <v>46г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 t="str">
            <v>Хлеб  ржаной</v>
          </cell>
          <cell r="E20" t="str">
            <v>52г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3">
          <cell r="D23" t="str">
            <v>Пирожки, печенные из сдобного теста с сайрой.</v>
          </cell>
          <cell r="E23" t="str">
            <v>50г</v>
          </cell>
          <cell r="F23">
            <v>77.858000000000004</v>
          </cell>
          <cell r="G23">
            <v>2.286</v>
          </cell>
          <cell r="H23">
            <v>1.929</v>
          </cell>
          <cell r="I23">
            <v>12.786</v>
          </cell>
        </row>
        <row r="24">
          <cell r="D24" t="str">
            <v>Молоко кипяченое</v>
          </cell>
          <cell r="E24" t="str">
            <v>204г</v>
          </cell>
          <cell r="F24">
            <v>108.12</v>
          </cell>
          <cell r="G24">
            <v>5.9160000000000004</v>
          </cell>
          <cell r="H24">
            <v>5.0999999999999996</v>
          </cell>
          <cell r="I24">
            <v>9.7919999999999998</v>
          </cell>
        </row>
        <row r="27">
          <cell r="D27" t="str">
            <v>Кисель витаминизированный Витошка.</v>
          </cell>
          <cell r="E27" t="str">
            <v>168г</v>
          </cell>
          <cell r="F27">
            <v>44.856000000000002</v>
          </cell>
          <cell r="G27">
            <v>0.16800000000000001</v>
          </cell>
          <cell r="H27">
            <v>0</v>
          </cell>
          <cell r="I27">
            <v>11.087999999999999</v>
          </cell>
        </row>
        <row r="28">
          <cell r="D28" t="str">
            <v>Хлеб  пшеничный</v>
          </cell>
          <cell r="E28" t="str">
            <v>31г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D29" t="str">
            <v>Суп молочный с гречневой крупой</v>
          </cell>
          <cell r="E29" t="str">
            <v>196г</v>
          </cell>
          <cell r="F29">
            <v>140.78700000000001</v>
          </cell>
          <cell r="G29">
            <v>5.4880000000000004</v>
          </cell>
          <cell r="H29">
            <v>5.6449999999999996</v>
          </cell>
          <cell r="I29">
            <v>17.013000000000002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3" workbookViewId="0">
      <selection activeCell="H34" sqref="H34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вязкая молочная ячневая .</v>
      </c>
      <c r="C3" s="2" t="str">
        <f>'[2]Дневной рацион, Дети 3-7 лет, '!E4</f>
        <v>214г</v>
      </c>
      <c r="D3" s="2">
        <f>'[2]Дневной рацион, Дети 3-7 лет, '!F4</f>
        <v>314.79399999999998</v>
      </c>
      <c r="E3" s="2">
        <f>'[2]Дневной рацион, Дети 3-7 лет, '!G4</f>
        <v>8.8810000000000002</v>
      </c>
      <c r="F3" s="2">
        <f>'[2]Дневной рацион, Дети 3-7 лет, '!H4</f>
        <v>13.481999999999999</v>
      </c>
      <c r="G3" s="2">
        <f>'[2]Дневной рацион, Дети 3-7 лет, '!I4</f>
        <v>39.375999999999998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43г</v>
      </c>
      <c r="D4" s="2">
        <f>'[2]Дневной рацион, Дети 3-7 лет, '!F5</f>
        <v>209.267</v>
      </c>
      <c r="E4" s="2">
        <f>'[2]Дневной рацион, Дети 3-7 лет, '!G5</f>
        <v>2.294</v>
      </c>
      <c r="F4" s="2">
        <f>'[2]Дневной рацион, Дети 3-7 лет, '!H5</f>
        <v>15.766999999999999</v>
      </c>
      <c r="G4" s="2">
        <f>'[2]Дневной рацион, Дети 3-7 лет, '!I5</f>
        <v>14.334</v>
      </c>
    </row>
    <row r="5" spans="1:7" x14ac:dyDescent="0.3">
      <c r="A5" s="4"/>
      <c r="B5" s="2" t="str">
        <f>'[2]Дневной рацион, Дети 3-7 лет, '!D6</f>
        <v xml:space="preserve">Сыр </v>
      </c>
      <c r="C5" s="2" t="str">
        <f>'[2]Дневной рацион, Дети 3-7 лет, '!E6</f>
        <v>14г</v>
      </c>
      <c r="D5" s="2">
        <f>'[2]Дневной рацион, Дети 3-7 лет, '!F6</f>
        <v>152.74</v>
      </c>
      <c r="E5" s="2">
        <f>'[2]Дневной рацион, Дети 3-7 лет, '!G6</f>
        <v>9.8000000000000007</v>
      </c>
      <c r="F5" s="2">
        <f>'[2]Дневной рацион, Дети 3-7 лет, '!H6</f>
        <v>12.6</v>
      </c>
      <c r="G5" s="2">
        <f>'[2]Дневной рацион, Дети 3-7 лет, '!I6</f>
        <v>0</v>
      </c>
    </row>
    <row r="6" spans="1:7" x14ac:dyDescent="0.3">
      <c r="A6" s="4"/>
      <c r="B6" s="2" t="str">
        <f>'[2]Дневной рацион, Дети 3-7 лет, '!D7</f>
        <v>Какао с молоком .</v>
      </c>
      <c r="C6" s="2" t="str">
        <f>'[2]Дневной рацион, Дети 3-7 лет, '!E7</f>
        <v>215г</v>
      </c>
      <c r="D6" s="2">
        <f>'[2]Дневной рацион, Дети 3-7 лет, '!F7</f>
        <v>114.703</v>
      </c>
      <c r="E6" s="2">
        <f>'[2]Дневной рацион, Дети 3-7 лет, '!G7</f>
        <v>4.9450000000000003</v>
      </c>
      <c r="F6" s="2">
        <f>'[2]Дневной рацион, Дети 3-7 лет, '!H7</f>
        <v>4.6230000000000002</v>
      </c>
      <c r="G6" s="2">
        <f>'[2]Дневной рацион, Дети 3-7 лет, '!I7</f>
        <v>13.33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'[2]Дневной рацион, Дети 3-7 лет, '!D10</f>
        <v>Соки овощные, фруктовые и ягодные.</v>
      </c>
      <c r="C9" s="2" t="str">
        <f>'[2]Дневной рацион, Дети 3-7 лет, '!E10</f>
        <v>200г</v>
      </c>
      <c r="D9" s="2">
        <f>'[2]Дневной рацион, Дети 3-7 лет, '!F10</f>
        <v>55</v>
      </c>
      <c r="E9" s="2">
        <f>'[2]Дневной рацион, Дети 3-7 лет, '!G10</f>
        <v>0.5</v>
      </c>
      <c r="F9" s="2">
        <f>'[2]Дневной рацион, Дети 3-7 лет, '!H10</f>
        <v>0</v>
      </c>
      <c r="G9" s="2">
        <f>'[2]Дневной рацион, Дети 3-7 лет, '!I10</f>
        <v>12.7</v>
      </c>
    </row>
    <row r="10" spans="1:7" x14ac:dyDescent="0.3">
      <c r="A10" s="4"/>
      <c r="B10" s="2" t="str">
        <f>'[2]Дневной рацион, Дети 3-7 лет, '!D11</f>
        <v>Яблоко свежее</v>
      </c>
      <c r="C10" s="2" t="str">
        <f>'[2]Дневной рацион, Дети 3-7 лет, '!E11</f>
        <v>169г</v>
      </c>
      <c r="D10" s="2">
        <f>'[2]Дневной рацион, Дети 3-7 лет, '!F11</f>
        <v>189.11099999999999</v>
      </c>
      <c r="E10" s="2">
        <f>'[2]Дневной рацион, Дети 3-7 лет, '!G11</f>
        <v>1.69</v>
      </c>
      <c r="F10" s="2">
        <f>'[2]Дневной рацион, Дети 3-7 лет, '!H11</f>
        <v>1.69</v>
      </c>
      <c r="G10" s="2">
        <f>'[2]Дневной рацион, Дети 3-7 лет, '!I11</f>
        <v>39.377000000000002</v>
      </c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/>
      <c r="B12" s="2"/>
      <c r="C12" s="2"/>
      <c r="D12" s="2"/>
      <c r="E12" s="2"/>
      <c r="F12" s="2"/>
      <c r="G12" s="2"/>
    </row>
    <row r="13" spans="1:7" x14ac:dyDescent="0.3">
      <c r="A13" s="4" t="s">
        <v>9</v>
      </c>
      <c r="B13" s="2" t="str">
        <f>'[2]Дневной рацион, Дети 3-7 лет, '!D14</f>
        <v>Салат из белокочанной капусты с кукурузой.</v>
      </c>
      <c r="C13" s="2" t="str">
        <f>'[2]Дневной рацион, Дети 3-7 лет, '!E14</f>
        <v>55г</v>
      </c>
      <c r="D13" s="2">
        <f>'[2]Дневной рацион, Дети 3-7 лет, '!F14</f>
        <v>4.8070000000000004</v>
      </c>
      <c r="E13" s="2">
        <f>'[2]Дневной рацион, Дети 3-7 лет, '!G14</f>
        <v>8.3000000000000004E-2</v>
      </c>
      <c r="F13" s="2">
        <f>'[2]Дневной рацион, Дети 3-7 лет, '!H14</f>
        <v>0.33</v>
      </c>
      <c r="G13" s="2">
        <f>'[2]Дневной рацион, Дети 3-7 лет, '!I14</f>
        <v>0.374</v>
      </c>
    </row>
    <row r="14" spans="1:7" x14ac:dyDescent="0.3">
      <c r="B14" s="2" t="str">
        <f>'[2]Дневной рацион, Дети 3-7 лет, '!D15</f>
        <v>Суп картофельный  с крупой (крупа пшено)с курицей.</v>
      </c>
      <c r="C14" s="2" t="str">
        <f>'[2]Дневной рацион, Дети 3-7 лет, '!E15</f>
        <v>196г</v>
      </c>
      <c r="D14" s="2">
        <f>'[2]Дневной рацион, Дети 3-7 лет, '!F15</f>
        <v>96.903000000000006</v>
      </c>
      <c r="E14" s="2">
        <f>'[2]Дневной рацион, Дети 3-7 лет, '!G15</f>
        <v>1.921</v>
      </c>
      <c r="F14" s="2">
        <f>'[2]Дневной рацион, Дети 3-7 лет, '!H15</f>
        <v>4.8419999999999996</v>
      </c>
      <c r="G14" s="2">
        <f>'[2]Дневной рацион, Дети 3-7 лет, '!I15</f>
        <v>11.427</v>
      </c>
    </row>
    <row r="15" spans="1:7" x14ac:dyDescent="0.3">
      <c r="A15" s="4"/>
      <c r="B15" s="2" t="str">
        <f>'[2]Дневной рацион, Дети 3-7 лет, '!D16</f>
        <v>Азу из кур 1 кат.</v>
      </c>
      <c r="C15" s="2" t="str">
        <f>'[2]Дневной рацион, Дети 3-7 лет, '!E16</f>
        <v>73г</v>
      </c>
      <c r="D15" s="2">
        <f>'[2]Дневной рацион, Дети 3-7 лет, '!F16</f>
        <v>396.63400000000001</v>
      </c>
      <c r="E15" s="2">
        <f>'[2]Дневной рацион, Дети 3-7 лет, '!G16</f>
        <v>21.251999999999999</v>
      </c>
      <c r="F15" s="2">
        <f>'[2]Дневной рацион, Дети 3-7 лет, '!H16</f>
        <v>24.577000000000002</v>
      </c>
      <c r="G15" s="2">
        <f>'[2]Дневной рацион, Дети 3-7 лет, '!I16</f>
        <v>22.792999999999999</v>
      </c>
    </row>
    <row r="16" spans="1:7" x14ac:dyDescent="0.3">
      <c r="A16" s="4"/>
      <c r="B16" s="2" t="str">
        <f>'[2]Дневной рацион, Дети 3-7 лет, '!D17</f>
        <v>Пюре картофельное .</v>
      </c>
      <c r="C16" s="2" t="str">
        <f>'[2]Дневной рацион, Дети 3-7 лет, '!E17</f>
        <v>114г</v>
      </c>
      <c r="D16" s="2">
        <f>'[2]Дневной рацион, Дети 3-7 лет, '!F17</f>
        <v>164.05699999999999</v>
      </c>
      <c r="E16" s="2">
        <f>'[2]Дневной рацион, Дети 3-7 лет, '!G17</f>
        <v>3.11</v>
      </c>
      <c r="F16" s="2">
        <f>'[2]Дневной рацион, Дети 3-7 лет, '!H17</f>
        <v>5.9080000000000004</v>
      </c>
      <c r="G16" s="2">
        <f>'[2]Дневной рацион, Дети 3-7 лет, '!I17</f>
        <v>24.562000000000001</v>
      </c>
    </row>
    <row r="17" spans="1:7" x14ac:dyDescent="0.3">
      <c r="A17" s="4"/>
      <c r="B17" s="2" t="str">
        <f>'[2]Дневной рацион, Дети 3-7 лет, '!D18</f>
        <v>Компот из   (кураги).</v>
      </c>
      <c r="C17" s="2" t="str">
        <f>'[2]Дневной рацион, Дети 3-7 лет, '!E18</f>
        <v>200г</v>
      </c>
      <c r="D17" s="2">
        <f>'[2]Дневной рацион, Дети 3-7 лет, '!F18</f>
        <v>20.440000000000001</v>
      </c>
      <c r="E17" s="2">
        <f>'[2]Дневной рацион, Дети 3-7 лет, '!G18</f>
        <v>0.36</v>
      </c>
      <c r="F17" s="2">
        <f>'[2]Дневной рацион, Дети 3-7 лет, '!H18</f>
        <v>0.02</v>
      </c>
      <c r="G17" s="2">
        <f>'[2]Дневной рацион, Дети 3-7 лет, '!I18</f>
        <v>4.7</v>
      </c>
    </row>
    <row r="18" spans="1:7" x14ac:dyDescent="0.3">
      <c r="A18" s="4"/>
      <c r="B18" s="2" t="str">
        <f>'[2]Дневной рацион, Дети 3-7 лет, '!D19</f>
        <v>Хлеб  пшеничный</v>
      </c>
      <c r="C18" s="2" t="str">
        <f>'[2]Дневной рацион, Дети 3-7 лет, '!E19</f>
        <v>61г</v>
      </c>
      <c r="D18" s="2">
        <f>'[2]Дневной рацион, Дети 3-7 лет, '!F19</f>
        <v>0</v>
      </c>
      <c r="E18" s="2">
        <f>'[2]Дневной рацион, Дети 3-7 лет, '!G19</f>
        <v>0</v>
      </c>
      <c r="F18" s="2">
        <f>'[2]Дневной рацион, Дети 3-7 лет, '!H19</f>
        <v>0</v>
      </c>
      <c r="G18" s="2">
        <f>'[2]Дневной рацион, Дети 3-7 лет, '!I19</f>
        <v>0</v>
      </c>
    </row>
    <row r="19" spans="1:7" x14ac:dyDescent="0.3">
      <c r="A19" s="4"/>
      <c r="B19" s="2" t="str">
        <f>'[2]Дневной рацион, Дети 3-7 лет, '!D20</f>
        <v>Хлеб  ржаной</v>
      </c>
      <c r="C19" s="2" t="str">
        <f>'[2]Дневной рацион, Дети 3-7 лет, '!E20</f>
        <v>69г</v>
      </c>
      <c r="D19" s="2">
        <f>'[2]Дневной рацион, Дети 3-7 лет, '!F20</f>
        <v>0</v>
      </c>
      <c r="E19" s="2">
        <f>'[2]Дневной рацион, Дети 3-7 лет, '!G20</f>
        <v>0</v>
      </c>
      <c r="F19" s="2">
        <f>'[2]Дневной рацион, Дети 3-7 лет, '!H20</f>
        <v>0</v>
      </c>
      <c r="G19" s="2">
        <f>'[2]Дневной рацион, Дети 3-7 лет, '!I20</f>
        <v>0</v>
      </c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 t="s">
        <v>10</v>
      </c>
      <c r="B22" s="2" t="str">
        <f>'[2]Дневной рацион, Дети 3-7 лет, '!D23</f>
        <v>Пирожки, печенные из сдобного теста с сайрой.</v>
      </c>
      <c r="C22" s="2" t="str">
        <f>'[2]Дневной рацион, Дети 3-7 лет, '!E23</f>
        <v>69г</v>
      </c>
      <c r="D22" s="2">
        <f>'[2]Дневной рацион, Дети 3-7 лет, '!F23</f>
        <v>107.443</v>
      </c>
      <c r="E22" s="2">
        <f>'[2]Дневной рацион, Дети 3-7 лет, '!G23</f>
        <v>3.1549999999999998</v>
      </c>
      <c r="F22" s="2">
        <f>'[2]Дневной рацион, Дети 3-7 лет, '!H23</f>
        <v>2.6619999999999999</v>
      </c>
      <c r="G22" s="2">
        <f>'[2]Дневной рацион, Дети 3-7 лет, '!I23</f>
        <v>17.645</v>
      </c>
    </row>
    <row r="23" spans="1:7" x14ac:dyDescent="0.3">
      <c r="A23" s="4"/>
      <c r="B23" s="2" t="str">
        <f>'[2]Дневной рацион, Дети 3-7 лет, '!D24</f>
        <v>Молоко кипяченое</v>
      </c>
      <c r="C23" s="2" t="str">
        <f>'[2]Дневной рацион, Дети 3-7 лет, '!E24</f>
        <v>227г</v>
      </c>
      <c r="D23" s="2">
        <f>'[2]Дневной рацион, Дети 3-7 лет, '!F24</f>
        <v>120.31</v>
      </c>
      <c r="E23" s="2">
        <f>'[2]Дневной рацион, Дети 3-7 лет, '!G24</f>
        <v>6.5830000000000002</v>
      </c>
      <c r="F23" s="2">
        <f>'[2]Дневной рацион, Дети 3-7 лет, '!H24</f>
        <v>5.6749999999999998</v>
      </c>
      <c r="G23" s="2">
        <f>'[2]Дневной рацион, Дети 3-7 лет, '!I24</f>
        <v>10.896000000000001</v>
      </c>
    </row>
    <row r="24" spans="1:7" x14ac:dyDescent="0.3">
      <c r="A24" s="4"/>
      <c r="B24" s="2"/>
      <c r="C24" s="2"/>
      <c r="D24" s="2"/>
      <c r="E24" s="2"/>
      <c r="F24" s="2"/>
      <c r="G24" s="2"/>
    </row>
    <row r="25" spans="1:7" x14ac:dyDescent="0.3">
      <c r="A25" s="4" t="s">
        <v>11</v>
      </c>
      <c r="B25" s="2" t="str">
        <f>'[2]Дневной рацион, Дети 3-7 лет, '!D29</f>
        <v>Суп молочный с гречневой крупой</v>
      </c>
      <c r="C25" s="2" t="str">
        <f>'[2]Дневной рацион, Дети 3-7 лет, '!E29</f>
        <v>217г</v>
      </c>
      <c r="D25" s="2">
        <f>'[2]Дневной рацион, Дети 3-7 лет, '!F29</f>
        <v>155.87200000000001</v>
      </c>
      <c r="E25" s="2">
        <f>'[2]Дневной рацион, Дети 3-7 лет, '!G29</f>
        <v>6.0759999999999996</v>
      </c>
      <c r="F25" s="2">
        <f>'[2]Дневной рацион, Дети 3-7 лет, '!H29</f>
        <v>6.25</v>
      </c>
      <c r="G25" s="2">
        <f>'[2]Дневной рацион, Дети 3-7 лет, '!I29</f>
        <v>18.835999999999999</v>
      </c>
    </row>
    <row r="26" spans="1:7" x14ac:dyDescent="0.3">
      <c r="A26" s="4"/>
      <c r="B26" s="2" t="str">
        <f>'[2]Дневной рацион, Дети 3-7 лет, '!D27</f>
        <v>Кисель витаминизированный Витошка.</v>
      </c>
      <c r="C26" s="2" t="str">
        <f>'[2]Дневной рацион, Дети 3-7 лет, '!E27</f>
        <v>198г</v>
      </c>
      <c r="D26" s="2">
        <f>'[2]Дневной рацион, Дети 3-7 лет, '!F27</f>
        <v>52.866</v>
      </c>
      <c r="E26" s="2">
        <f>'[2]Дневной рацион, Дети 3-7 лет, '!G27</f>
        <v>0.19800000000000001</v>
      </c>
      <c r="F26" s="2">
        <f>'[2]Дневной рацион, Дети 3-7 лет, '!H27</f>
        <v>0</v>
      </c>
      <c r="G26" s="2">
        <f>'[2]Дневной рацион, Дети 3-7 лет, '!I27</f>
        <v>13.068</v>
      </c>
    </row>
    <row r="27" spans="1:7" x14ac:dyDescent="0.3">
      <c r="A27" s="2"/>
      <c r="B27" s="2" t="str">
        <f>'[2]Дневной рацион, Дети 3-7 лет, '!D28</f>
        <v>Хлеб  пшеничный</v>
      </c>
      <c r="C27" s="2" t="str">
        <f>'[2]Дневной рацион, Дети 3-7 лет, '!E28</f>
        <v>31г</v>
      </c>
      <c r="D27" s="2">
        <f>'[2]Дневной рацион, Дети 3-7 лет, '!F28</f>
        <v>0</v>
      </c>
      <c r="E27" s="2">
        <f>'[2]Дневной рацион, Дети 3-7 лет, '!G28</f>
        <v>0</v>
      </c>
      <c r="F27" s="2">
        <f>'[2]Дневной рацион, Дети 3-7 лет, '!H28</f>
        <v>0</v>
      </c>
      <c r="G27" s="2">
        <f>'[2]Дневной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topLeftCell="A10" workbookViewId="0">
      <selection activeCell="M30" sqref="L30:M30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вязкая молочная ячневая .</v>
      </c>
      <c r="C4" s="2" t="str">
        <f>'[3]Дневной рацион, Дети до 3х лет'!E4</f>
        <v>193г</v>
      </c>
      <c r="D4" s="2">
        <f>'[3]Дневной рацион, Дети до 3х лет'!F4</f>
        <v>283.90300000000002</v>
      </c>
      <c r="E4" s="2">
        <f>'[3]Дневной рацион, Дети до 3х лет'!G4</f>
        <v>8.01</v>
      </c>
      <c r="F4" s="2">
        <f>'[3]Дневной рацион, Дети до 3х лет'!H4</f>
        <v>12.159000000000001</v>
      </c>
      <c r="G4" s="2">
        <f>'[3]Дневной рацион, Дети до 3х лет'!I4</f>
        <v>35.512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36г</v>
      </c>
      <c r="D5" s="2">
        <f>'[3]Дневной рацион, Дети до 3х лет'!F5</f>
        <v>175.2</v>
      </c>
      <c r="E5" s="2">
        <f>'[3]Дневной рацион, Дети до 3х лет'!G5</f>
        <v>1.92</v>
      </c>
      <c r="F5" s="2">
        <f>'[3]Дневной рацион, Дети до 3х лет'!H5</f>
        <v>13.2</v>
      </c>
      <c r="G5" s="2">
        <f>'[3]Дневной рацион, Дети до 3х лет'!I5</f>
        <v>12</v>
      </c>
    </row>
    <row r="6" spans="1:7" x14ac:dyDescent="0.3">
      <c r="A6" s="4"/>
      <c r="B6" s="2" t="str">
        <f>'[3]Дневной рацион, Дети до 3х лет'!D6</f>
        <v xml:space="preserve">Сыр </v>
      </c>
      <c r="C6" s="2" t="str">
        <f>'[3]Дневной рацион, Дети до 3х лет'!E6</f>
        <v>13г</v>
      </c>
      <c r="D6" s="2">
        <f>'[3]Дневной рацион, Дети до 3х лет'!F6</f>
        <v>141.83000000000001</v>
      </c>
      <c r="E6" s="2">
        <f>'[3]Дневной рацион, Дети до 3х лет'!G6</f>
        <v>9.1</v>
      </c>
      <c r="F6" s="2">
        <f>'[3]Дневной рацион, Дети до 3х лет'!H6</f>
        <v>11.7</v>
      </c>
      <c r="G6" s="2">
        <f>'[3]Дневной рацион, Дети до 3х лет'!I6</f>
        <v>0</v>
      </c>
    </row>
    <row r="7" spans="1:7" x14ac:dyDescent="0.3">
      <c r="A7" s="4"/>
      <c r="B7" s="2" t="str">
        <f>'[3]Дневной рацион, Дети до 3х лет'!D7</f>
        <v>Какао с молоком .</v>
      </c>
      <c r="C7" s="2" t="str">
        <f>'[3]Дневной рацион, Дети до 3х лет'!E7</f>
        <v>193г</v>
      </c>
      <c r="D7" s="2">
        <f>'[3]Дневной рацион, Дети до 3х лет'!F7</f>
        <v>102.96599999999999</v>
      </c>
      <c r="E7" s="2">
        <f>'[3]Дневной рацион, Дети до 3х лет'!G7</f>
        <v>4.4390000000000001</v>
      </c>
      <c r="F7" s="2">
        <f>'[3]Дневной рацион, Дети до 3х лет'!H7</f>
        <v>4.1500000000000004</v>
      </c>
      <c r="G7" s="2">
        <f>'[3]Дневной рацион, Дети до 3х лет'!I7</f>
        <v>11.965999999999999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8</v>
      </c>
      <c r="B10" s="2" t="str">
        <f>'[3]Дневной рацион, Дети до 3х лет'!D10</f>
        <v>Соки овощные, фруктовые и ягодные.</v>
      </c>
      <c r="C10" s="2" t="str">
        <f>'[3]Дневной рацион, Дети до 3х лет'!E10</f>
        <v>150г</v>
      </c>
      <c r="D10" s="2">
        <f>'[3]Дневной рацион, Дети до 3х лет'!F10</f>
        <v>41.25</v>
      </c>
      <c r="E10" s="2">
        <f>'[3]Дневной рацион, Дети до 3х лет'!G10</f>
        <v>0.375</v>
      </c>
      <c r="F10" s="2">
        <f>'[3]Дневной рацион, Дети до 3х лет'!H10</f>
        <v>0</v>
      </c>
      <c r="G10" s="2">
        <f>'[3]Дневной рацион, Дети до 3х лет'!I10</f>
        <v>9.5250000000000004</v>
      </c>
    </row>
    <row r="11" spans="1:7" x14ac:dyDescent="0.3">
      <c r="A11" s="4"/>
      <c r="B11" s="2" t="str">
        <f>'[3]Дневной рацион, Дети до 3х лет'!D11</f>
        <v>Яблоко свежее</v>
      </c>
      <c r="C11" s="2" t="str">
        <f>'[3]Дневной рацион, Дети до 3х лет'!E11</f>
        <v>135г</v>
      </c>
      <c r="D11" s="2">
        <f>'[3]Дневной рацион, Дети до 3х лет'!F11</f>
        <v>151.065</v>
      </c>
      <c r="E11" s="2">
        <f>'[3]Дневной рацион, Дети до 3х лет'!G11</f>
        <v>1.35</v>
      </c>
      <c r="F11" s="2">
        <f>'[3]Дневной рацион, Дети до 3х лет'!H11</f>
        <v>1.35</v>
      </c>
      <c r="G11" s="2">
        <f>'[3]Дневной рацион, Дети до 3х лет'!I11</f>
        <v>31.454999999999998</v>
      </c>
    </row>
    <row r="12" spans="1:7" x14ac:dyDescent="0.3">
      <c r="A12" s="4"/>
      <c r="B12" s="2"/>
      <c r="C12" s="2"/>
      <c r="D12" s="2"/>
      <c r="E12" s="2"/>
      <c r="F12" s="2"/>
      <c r="G12" s="2"/>
    </row>
    <row r="13" spans="1:7" x14ac:dyDescent="0.3">
      <c r="A13" s="4"/>
      <c r="B13" s="2"/>
      <c r="C13" s="2"/>
      <c r="D13" s="2"/>
      <c r="E13" s="2"/>
      <c r="F13" s="2"/>
      <c r="G13" s="2"/>
    </row>
    <row r="14" spans="1:7" x14ac:dyDescent="0.3">
      <c r="A14" s="4" t="s">
        <v>9</v>
      </c>
      <c r="B14" s="2" t="str">
        <f>'[3]Дневной рацион, Дети до 3х лет'!D14</f>
        <v>Салат из белокочанной капусты с кукурузой.</v>
      </c>
      <c r="C14" s="2" t="str">
        <f>'[3]Дневной рацион, Дети до 3х лет'!E14</f>
        <v>35г</v>
      </c>
      <c r="D14" s="2">
        <f>'[3]Дневной рацион, Дети до 3х лет'!F14</f>
        <v>3.0590000000000002</v>
      </c>
      <c r="E14" s="2">
        <f>'[3]Дневной рацион, Дети до 3х лет'!G14</f>
        <v>5.2999999999999999E-2</v>
      </c>
      <c r="F14" s="2">
        <f>'[3]Дневной рацион, Дети до 3х лет'!H14</f>
        <v>0.21</v>
      </c>
      <c r="G14" s="2">
        <f>'[3]Дневной рацион, Дети до 3х лет'!I14</f>
        <v>0.23799999999999999</v>
      </c>
    </row>
    <row r="15" spans="1:7" x14ac:dyDescent="0.3">
      <c r="A15" s="4"/>
      <c r="B15" s="2" t="str">
        <f>'[3]Дневной рацион, Дети до 3х лет'!D15</f>
        <v>Суп картофельный  с крупой (крупа пшено)с курицей.</v>
      </c>
      <c r="C15" s="2" t="str">
        <f>'[3]Дневной рацион, Дети до 3х лет'!E15</f>
        <v>177г</v>
      </c>
      <c r="D15" s="2">
        <f>'[3]Дневной рацион, Дети до 3х лет'!F15</f>
        <v>87.509</v>
      </c>
      <c r="E15" s="2">
        <f>'[3]Дневной рацион, Дети до 3х лет'!G15</f>
        <v>1.7350000000000001</v>
      </c>
      <c r="F15" s="2">
        <f>'[3]Дневной рацион, Дети до 3х лет'!H15</f>
        <v>4.3719999999999999</v>
      </c>
      <c r="G15" s="2">
        <f>'[3]Дневной рацион, Дети до 3х лет'!I15</f>
        <v>10.32</v>
      </c>
    </row>
    <row r="16" spans="1:7" x14ac:dyDescent="0.3">
      <c r="A16" s="4"/>
      <c r="B16" s="2" t="str">
        <f>'[3]Дневной рацион, Дети до 3х лет'!D16</f>
        <v>Азу из кур 1 кат.</v>
      </c>
      <c r="C16" s="2" t="str">
        <f>'[3]Дневной рацион, Дети до 3х лет'!E16</f>
        <v>57г</v>
      </c>
      <c r="D16" s="2">
        <f>'[3]Дневной рацион, Дети до 3х лет'!F16</f>
        <v>309.7</v>
      </c>
      <c r="E16" s="2">
        <f>'[3]Дневной рацион, Дети до 3х лет'!G16</f>
        <v>16.594000000000001</v>
      </c>
      <c r="F16" s="2">
        <f>'[3]Дневной рацион, Дети до 3х лет'!H16</f>
        <v>19.190000000000001</v>
      </c>
      <c r="G16" s="2">
        <f>'[3]Дневной рацион, Дети до 3х лет'!I16</f>
        <v>17.797000000000001</v>
      </c>
    </row>
    <row r="17" spans="1:7" x14ac:dyDescent="0.3">
      <c r="A17" s="4"/>
      <c r="B17" s="2" t="str">
        <f>'[3]Дневной рацион, Дети до 3х лет'!D17</f>
        <v>Пюре картофельное .</v>
      </c>
      <c r="C17" s="2" t="str">
        <f>'[3]Дневной рацион, Дети до 3х лет'!E17</f>
        <v>104г</v>
      </c>
      <c r="D17" s="2">
        <f>'[3]Дневной рацион, Дети до 3х лет'!F17</f>
        <v>149.666</v>
      </c>
      <c r="E17" s="2">
        <f>'[3]Дневной рацион, Дети до 3х лет'!G17</f>
        <v>2.8370000000000002</v>
      </c>
      <c r="F17" s="2">
        <f>'[3]Дневной рацион, Дети до 3х лет'!H17</f>
        <v>5.39</v>
      </c>
      <c r="G17" s="2">
        <f>'[3]Дневной рацион, Дети до 3х лет'!I17</f>
        <v>22.408000000000001</v>
      </c>
    </row>
    <row r="18" spans="1:7" x14ac:dyDescent="0.3">
      <c r="B18" s="2" t="str">
        <f>'[3]Дневной рацион, Дети до 3х лет'!D18</f>
        <v>Компот из   (кураги).</v>
      </c>
      <c r="C18" s="2" t="str">
        <f>'[3]Дневной рацион, Дети до 3х лет'!E18</f>
        <v>180г</v>
      </c>
      <c r="D18" s="2">
        <f>'[3]Дневной рацион, Дети до 3х лет'!F18</f>
        <v>18.396000000000001</v>
      </c>
      <c r="E18" s="2">
        <f>'[3]Дневной рацион, Дети до 3х лет'!G18</f>
        <v>0.32400000000000001</v>
      </c>
      <c r="F18" s="2">
        <f>'[3]Дневной рацион, Дети до 3х лет'!H18</f>
        <v>1.7999999999999999E-2</v>
      </c>
      <c r="G18" s="2">
        <f>'[3]Дневной рацион, Дети до 3х лет'!I18</f>
        <v>4.2300000000000004</v>
      </c>
    </row>
    <row r="19" spans="1:7" x14ac:dyDescent="0.3">
      <c r="A19" s="4"/>
      <c r="B19" s="2" t="str">
        <f>'[3]Дневной рацион, Дети до 3х лет'!D19</f>
        <v>Хлеб  пшеничный</v>
      </c>
      <c r="C19" s="2" t="str">
        <f>'[3]Дневной рацион, Дети до 3х лет'!E19</f>
        <v>46г</v>
      </c>
      <c r="D19" s="2">
        <f>'[3]Дневной рацион, Дети до 3х лет'!F19</f>
        <v>0</v>
      </c>
      <c r="E19" s="2">
        <f>'[3]Дневной рацион, Дети до 3х лет'!G19</f>
        <v>0</v>
      </c>
      <c r="F19" s="2">
        <f>'[3]Дневной рацион, Дети до 3х лет'!H19</f>
        <v>0</v>
      </c>
      <c r="G19" s="2">
        <f>'[3]Дневной рацион, Дети до 3х лет'!I19</f>
        <v>0</v>
      </c>
    </row>
    <row r="20" spans="1:7" x14ac:dyDescent="0.3">
      <c r="A20" s="4"/>
      <c r="B20" s="2" t="str">
        <f>'[3]Дневной рацион, Дети до 3х лет'!D20</f>
        <v>Хлеб  ржаной</v>
      </c>
      <c r="C20" s="2" t="str">
        <f>'[3]Дневной рацион, Дети до 3х лет'!E20</f>
        <v>52г</v>
      </c>
      <c r="D20" s="2">
        <f>'[3]Дневной рацион, Дети до 3х лет'!F20</f>
        <v>0</v>
      </c>
      <c r="E20" s="2">
        <f>'[3]Дневной рацион, Дети до 3х лет'!G20</f>
        <v>0</v>
      </c>
      <c r="F20" s="2">
        <f>'[3]Дневной рацион, Дети до 3х лет'!H20</f>
        <v>0</v>
      </c>
      <c r="G20" s="2">
        <f>'[3]Дневной рацион, Дети до 3х лет'!I20</f>
        <v>0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 t="s">
        <v>10</v>
      </c>
      <c r="B23" s="2" t="str">
        <f>'[3]Дневной рацион, Дети до 3х лет'!D23</f>
        <v>Пирожки, печенные из сдобного теста с сайрой.</v>
      </c>
      <c r="C23" s="2" t="str">
        <f>'[3]Дневной рацион, Дети до 3х лет'!E23</f>
        <v>50г</v>
      </c>
      <c r="D23" s="2">
        <f>'[3]Дневной рацион, Дети до 3х лет'!F23</f>
        <v>77.858000000000004</v>
      </c>
      <c r="E23" s="2">
        <f>'[3]Дневной рацион, Дети до 3х лет'!G23</f>
        <v>2.286</v>
      </c>
      <c r="F23" s="2">
        <f>'[3]Дневной рацион, Дети до 3х лет'!H23</f>
        <v>1.929</v>
      </c>
      <c r="G23" s="2">
        <f>'[3]Дневной рацион, Дети до 3х лет'!I23</f>
        <v>12.786</v>
      </c>
    </row>
    <row r="24" spans="1:7" x14ac:dyDescent="0.3">
      <c r="A24" s="4"/>
      <c r="B24" s="2" t="str">
        <f>'[3]Дневной рацион, Дети до 3х лет'!D24</f>
        <v>Молоко кипяченое</v>
      </c>
      <c r="C24" s="2" t="str">
        <f>'[3]Дневной рацион, Дети до 3х лет'!E24</f>
        <v>204г</v>
      </c>
      <c r="D24" s="2">
        <f>'[3]Дневной рацион, Дети до 3х лет'!F24</f>
        <v>108.12</v>
      </c>
      <c r="E24" s="2">
        <f>'[3]Дневной рацион, Дети до 3х лет'!G24</f>
        <v>5.9160000000000004</v>
      </c>
      <c r="F24" s="2">
        <f>'[3]Дневной рацион, Дети до 3х лет'!H24</f>
        <v>5.0999999999999996</v>
      </c>
      <c r="G24" s="2">
        <f>'[3]Дневной рацион, Дети до 3х лет'!I24</f>
        <v>9.7919999999999998</v>
      </c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 t="s">
        <v>11</v>
      </c>
      <c r="B27" s="2" t="str">
        <f>'[3]Дневной рацион, Дети до 3х лет'!D27</f>
        <v>Кисель витаминизированный Витошка.</v>
      </c>
      <c r="C27" s="2" t="str">
        <f>'[3]Дневной рацион, Дети до 3х лет'!E27</f>
        <v>168г</v>
      </c>
      <c r="D27" s="2">
        <f>'[3]Дневной рацион, Дети до 3х лет'!F27</f>
        <v>44.856000000000002</v>
      </c>
      <c r="E27" s="2">
        <f>'[3]Дневной рацион, Дети до 3х лет'!G27</f>
        <v>0.16800000000000001</v>
      </c>
      <c r="F27" s="2">
        <f>'[3]Дневной рацион, Дети до 3х лет'!H27</f>
        <v>0</v>
      </c>
      <c r="G27" s="2">
        <f>'[3]Дневной рацион, Дети до 3х лет'!I27</f>
        <v>11.087999999999999</v>
      </c>
    </row>
    <row r="28" spans="1:7" x14ac:dyDescent="0.3">
      <c r="A28" s="2"/>
      <c r="B28" s="2" t="str">
        <f>'[3]Дневной рацион, Дети до 3х лет'!D28</f>
        <v>Хлеб  пшеничный</v>
      </c>
      <c r="C28" s="2" t="str">
        <f>'[3]Дневной рацион, Дети до 3х лет'!E28</f>
        <v>31г</v>
      </c>
      <c r="D28" s="2">
        <f>'[3]Дневной рацион, Дети до 3х лет'!F28</f>
        <v>0</v>
      </c>
      <c r="E28" s="2">
        <f>'[3]Дневной рацион, Дети до 3х лет'!G28</f>
        <v>0</v>
      </c>
      <c r="F28" s="2">
        <f>'[3]Дневной рацион, Дети до 3х лет'!H28</f>
        <v>0</v>
      </c>
      <c r="G28" s="2">
        <f>'[3]Дневной рацион, Дети до 3х лет'!I28</f>
        <v>0</v>
      </c>
    </row>
    <row r="29" spans="1:7" x14ac:dyDescent="0.3">
      <c r="A29" s="2"/>
      <c r="B29" s="2" t="str">
        <f>'[3]Дневной рацион, Дети до 3х лет'!D29</f>
        <v>Суп молочный с гречневой крупой</v>
      </c>
      <c r="C29" s="2" t="str">
        <f>'[3]Дневной рацион, Дети до 3х лет'!E29</f>
        <v>196г</v>
      </c>
      <c r="D29" s="2">
        <f>'[3]Дневной рацион, Дети до 3х лет'!F29</f>
        <v>140.78700000000001</v>
      </c>
      <c r="E29" s="2">
        <f>'[3]Дневной рацион, Дети до 3х лет'!G29</f>
        <v>5.4880000000000004</v>
      </c>
      <c r="F29" s="2">
        <f>'[3]Дневной рацион, Дети до 3х лет'!H29</f>
        <v>5.6449999999999996</v>
      </c>
      <c r="G29" s="2">
        <f>'[3]Дневной рацион, Дети до 3х лет'!I29</f>
        <v>17.013000000000002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H20" sqref="H2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Гречка отварная с маслом и молоком</v>
      </c>
      <c r="C4" s="2" t="str">
        <f>'[1]Дневной рацион, лечебное питани'!C4</f>
        <v>150г</v>
      </c>
      <c r="D4" s="3">
        <f>'[1]Дневной рацион, лечебное питани'!D4</f>
        <v>2.7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</v>
      </c>
      <c r="D5" s="3">
        <f>'[1]Дневной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 t="s">
        <v>9</v>
      </c>
      <c r="B8" s="2"/>
      <c r="C8" s="2"/>
      <c r="D8" s="3"/>
    </row>
    <row r="9" spans="1:4" x14ac:dyDescent="0.3">
      <c r="A9" s="2"/>
      <c r="B9" s="2" t="str">
        <f>'[1]Дневной рацион, лечебное питани'!B13</f>
        <v>Свекольник вегетарианский со сметаной</v>
      </c>
      <c r="C9" s="2" t="str">
        <f>'[1]Дневной рацион, лечебное питани'!C13</f>
        <v>250г</v>
      </c>
      <c r="D9" s="3">
        <f>'[1]Дневной рацион, лечебное питани'!D13</f>
        <v>2.2999999999999998</v>
      </c>
    </row>
    <row r="10" spans="1:4" x14ac:dyDescent="0.3">
      <c r="A10" s="2"/>
      <c r="B10" s="2" t="str">
        <f>'[1]Дневной рацион, лечебное питани'!B14</f>
        <v>Плов</v>
      </c>
      <c r="C10" s="2" t="str">
        <f>'[1]Дневной рацион, лечебное питани'!C14</f>
        <v>150г.</v>
      </c>
      <c r="D10" s="3">
        <f>'[1]Дневной рацион, лечебное питани'!D14</f>
        <v>1.02</v>
      </c>
    </row>
    <row r="11" spans="1:4" x14ac:dyDescent="0.3">
      <c r="A11" s="2"/>
      <c r="B11" s="2" t="str">
        <f>'[1]Дневной рацион, лечебное питани'!B16</f>
        <v>Компот из сухофруктов</v>
      </c>
      <c r="C11" s="2" t="str">
        <f>'[1]Дневной рацион, лечебное питани'!C16</f>
        <v>180г</v>
      </c>
      <c r="D11" s="3">
        <f>'[1]Дневной рацион, лечебное питани'!D16</f>
        <v>0</v>
      </c>
    </row>
    <row r="12" spans="1:4" x14ac:dyDescent="0.3">
      <c r="A12" s="2"/>
      <c r="B12" s="2" t="str">
        <f>'[1]Дневной рацион, лечебное питани'!B17</f>
        <v>Хлеб ФКУ</v>
      </c>
      <c r="C12" s="2" t="str">
        <f>'[1]Дневной рацион, лечебное питани'!C17</f>
        <v>14г</v>
      </c>
      <c r="D12" s="3">
        <f>'[1]Дневной рацион, лечебное питани'!D17</f>
        <v>0.08</v>
      </c>
    </row>
    <row r="13" spans="1:4" x14ac:dyDescent="0.3">
      <c r="A13" s="2" t="s">
        <v>10</v>
      </c>
      <c r="B13" s="2" t="str">
        <f>'[1]Дневной рацион, лечебное питани'!B21</f>
        <v>Печенье</v>
      </c>
      <c r="C13" s="2" t="str">
        <f>'[1]Дневной рацион, лечебное питани'!C21</f>
        <v>15г.</v>
      </c>
      <c r="D13" s="3">
        <f>'[1]Дневной рацион, лечебное питани'!D21</f>
        <v>0.12</v>
      </c>
    </row>
    <row r="14" spans="1:4" x14ac:dyDescent="0.3">
      <c r="A14" s="2"/>
      <c r="B14" s="2" t="str">
        <f>'[1]Дневной рацион, лечебное питани'!B22</f>
        <v>Чай с сахаром</v>
      </c>
      <c r="C14" s="2" t="str">
        <f>'[1]Дневной рацион, лечебное питани'!C22</f>
        <v>200г</v>
      </c>
      <c r="D14" s="3">
        <f>'[1]Дневной рацион, лечебное питани'!D22</f>
        <v>0.09</v>
      </c>
    </row>
    <row r="15" spans="1:4" x14ac:dyDescent="0.3">
      <c r="A15" s="2"/>
      <c r="B15" s="2"/>
      <c r="C15" s="2"/>
      <c r="D15" s="3"/>
    </row>
    <row r="16" spans="1:4" x14ac:dyDescent="0.3">
      <c r="A16" s="2" t="s">
        <v>11</v>
      </c>
      <c r="B16" s="2" t="str">
        <f>'[1]Дневной рацион, лечебное питани'!B25</f>
        <v>Пюре из моркови и яблок</v>
      </c>
      <c r="C16" s="2" t="str">
        <f>'[1]Дневной рацион, лечебное питани'!C25</f>
        <v>130г.</v>
      </c>
      <c r="D16" s="3">
        <f>'[1]Дневной рацион, лечебное питани'!D25</f>
        <v>0.62</v>
      </c>
    </row>
    <row r="17" spans="1:4" x14ac:dyDescent="0.3">
      <c r="A17" s="2"/>
      <c r="B17" s="2" t="str">
        <f>'[1]Дневной рацион, лечебное питани'!B26</f>
        <v>Чай с сахаром</v>
      </c>
      <c r="C17" s="2" t="str">
        <f>'[1]Дневной рацион, лечебное питани'!C26</f>
        <v>200г</v>
      </c>
      <c r="D17" s="2">
        <f>'[1]Дневной рацион, лечебное питани'!D26</f>
        <v>0.1</v>
      </c>
    </row>
    <row r="18" spans="1:4" x14ac:dyDescent="0.3">
      <c r="A18" s="2"/>
      <c r="B18" s="2" t="str">
        <f>'[1]Дневной рацион, лечебное питани'!B27</f>
        <v>Хлеб ФКУ</v>
      </c>
      <c r="C18" s="2" t="s">
        <v>15</v>
      </c>
      <c r="D18" s="2">
        <f>'[1]Дневной рацион, лечебное питани'!D27</f>
        <v>0.16</v>
      </c>
    </row>
    <row r="19" spans="1:4" x14ac:dyDescent="0.3">
      <c r="A19" s="2"/>
      <c r="B19" s="2"/>
      <c r="C19" s="2"/>
      <c r="D19" s="2"/>
    </row>
    <row r="20" spans="1:4" x14ac:dyDescent="0.3">
      <c r="A20" s="2" t="s">
        <v>13</v>
      </c>
      <c r="B20" s="2"/>
      <c r="C20" s="2" t="str">
        <f>'[1]Дневной рацион, лечебное питани'!C28</f>
        <v>1534г.</v>
      </c>
      <c r="D20" s="2">
        <f>'[1]Дневной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2023-12-28T09:42:50Z</dcterms:modified>
</cp:coreProperties>
</file>