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8" i="1"/>
  <c r="C8" i="1"/>
  <c r="D8" i="1"/>
  <c r="E8" i="1"/>
  <c r="F8" i="1"/>
  <c r="G8" i="1"/>
  <c r="B9" i="1"/>
  <c r="C9" i="1"/>
  <c r="D9" i="1"/>
  <c r="E9" i="1"/>
  <c r="F9" i="1"/>
  <c r="G9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20" i="1"/>
  <c r="C20" i="1"/>
  <c r="D20" i="1"/>
  <c r="E20" i="1"/>
  <c r="F20" i="1"/>
  <c r="G20" i="1"/>
  <c r="B21" i="1"/>
  <c r="C21" i="1"/>
  <c r="D21" i="1"/>
  <c r="E21" i="1"/>
  <c r="F21" i="1"/>
  <c r="G21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8" i="2"/>
  <c r="C8" i="2"/>
  <c r="D8" i="2"/>
  <c r="E8" i="2"/>
  <c r="F8" i="2"/>
  <c r="G8" i="2"/>
  <c r="B9" i="2"/>
  <c r="C9" i="2"/>
  <c r="D9" i="2"/>
  <c r="E9" i="2"/>
  <c r="F9" i="2"/>
  <c r="G9" i="2"/>
  <c r="B10" i="2"/>
  <c r="C10" i="2"/>
  <c r="D10" i="2"/>
  <c r="E10" i="2"/>
  <c r="F10" i="2"/>
  <c r="G10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21" i="2"/>
  <c r="C21" i="2"/>
  <c r="D21" i="2"/>
  <c r="E21" i="2"/>
  <c r="F21" i="2"/>
  <c r="G21" i="2"/>
  <c r="B22" i="2"/>
  <c r="C22" i="2"/>
  <c r="D22" i="2"/>
  <c r="E22" i="2"/>
  <c r="F22" i="2"/>
  <c r="G22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</calcChain>
</file>

<file path=xl/sharedStrings.xml><?xml version="1.0" encoding="utf-8"?>
<sst xmlns="http://schemas.openxmlformats.org/spreadsheetml/2006/main" count="61" uniqueCount="36">
  <si>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</si>
  <si>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</si>
  <si>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</si>
  <si>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</si>
  <si>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</si>
  <si>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</si>
  <si>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</si>
  <si>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</si>
  <si>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200г</t>
  </si>
  <si>
    <t>Завтрак №2</t>
  </si>
  <si>
    <t>Обед</t>
  </si>
  <si>
    <t>Полдник</t>
  </si>
  <si>
    <t>180г</t>
  </si>
  <si>
    <t>Ужин</t>
  </si>
  <si>
    <t>150г</t>
  </si>
  <si>
    <t>белки</t>
  </si>
  <si>
    <t>Каша рисовая</t>
  </si>
  <si>
    <t xml:space="preserve">Бутерброды с маслом </t>
  </si>
  <si>
    <t>14/3г.</t>
  </si>
  <si>
    <t>Чай с сахаром</t>
  </si>
  <si>
    <t>Щи из всежей капусты вегитарианские</t>
  </si>
  <si>
    <t>200г.</t>
  </si>
  <si>
    <t>Винегрет</t>
  </si>
  <si>
    <t>50г.</t>
  </si>
  <si>
    <t>Макароны отварные с маслом</t>
  </si>
  <si>
    <t>150г.</t>
  </si>
  <si>
    <t>Компот изяблок</t>
  </si>
  <si>
    <t>Хлеб ФКУ</t>
  </si>
  <si>
    <t>14г</t>
  </si>
  <si>
    <t>Печенье</t>
  </si>
  <si>
    <t>20г.</t>
  </si>
  <si>
    <t>Морковь тушеная с зеленым горошком</t>
  </si>
  <si>
    <t>28г.</t>
  </si>
  <si>
    <t>Итого за день</t>
  </si>
  <si>
    <t>1559г.</t>
  </si>
  <si>
    <t xml:space="preserve"> МБДОУ д/с № 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</si>
</sst>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1783080</xdr:colOff>
      <xdr:row>28</xdr:row>
      <xdr:rowOff>83820</xdr:rowOff>
    </xdr:from>
    <xdr:to>
      <xdr:col>3</xdr:col>
      <xdr:colOff>485000</xdr:colOff>
      <xdr:row>32</xdr:row>
      <xdr:rowOff>144849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3080" y="630174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220980</xdr:colOff>
      <xdr:row>29</xdr:row>
      <xdr:rowOff>99060</xdr:rowOff>
    </xdr:from>
    <xdr:to>
      <xdr:col>4</xdr:col>
      <xdr:colOff>210680</xdr:colOff>
      <xdr:row>33</xdr:row>
      <xdr:rowOff>160089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8280" y="630936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1295400</xdr:colOff>
      <xdr:row>26</xdr:row>
      <xdr:rowOff>45720</xdr:rowOff>
    </xdr:from>
    <xdr:to>
      <xdr:col>2</xdr:col>
      <xdr:colOff>599300</xdr:colOff>
      <xdr:row>30</xdr:row>
      <xdr:rowOff>106749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573024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3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3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Омлет паровой  натуральный с маслом .</v>
          </cell>
          <cell r="E4" t="str">
            <v>93г</v>
          </cell>
          <cell r="F4">
            <v>169.61799999999999</v>
          </cell>
          <cell r="G4">
            <v>9.0210000000000008</v>
          </cell>
          <cell r="H4">
            <v>13.829000000000001</v>
          </cell>
          <cell r="I4">
            <v>2.254</v>
          </cell>
        </row>
        <row r="5">
          <cell r="D5" t="str">
            <v>Бутерброды  (батон) с маслом .</v>
          </cell>
          <cell r="E5" t="str">
            <v>40г</v>
          </cell>
          <cell r="F5">
            <v>166.858</v>
          </cell>
          <cell r="G5">
            <v>1.829</v>
          </cell>
          <cell r="H5">
            <v>12.571999999999999</v>
          </cell>
          <cell r="I5">
            <v>11.429</v>
          </cell>
        </row>
        <row r="6">
          <cell r="D6" t="str">
            <v>КОФЕЙНЫЙ НАПИТОК С МОЛОКОМ  .</v>
          </cell>
          <cell r="E6" t="str">
            <v>180г</v>
          </cell>
          <cell r="F6">
            <v>53.01</v>
          </cell>
          <cell r="G6">
            <v>2.0699999999999998</v>
          </cell>
          <cell r="H6">
            <v>1.71</v>
          </cell>
          <cell r="I6">
            <v>7.38</v>
          </cell>
        </row>
        <row r="9">
          <cell r="D9" t="str">
            <v>бифилин-м 200гр</v>
          </cell>
          <cell r="E9" t="str">
            <v>200г</v>
          </cell>
          <cell r="F9">
            <v>82.1</v>
          </cell>
          <cell r="G9">
            <v>4.9000000000000004</v>
          </cell>
          <cell r="H9">
            <v>4</v>
          </cell>
          <cell r="I9">
            <v>6.7</v>
          </cell>
        </row>
        <row r="10">
          <cell r="D10" t="str">
            <v>Банан свежий</v>
          </cell>
          <cell r="E10" t="str">
            <v>87г</v>
          </cell>
          <cell r="F10">
            <v>115.27500000000001</v>
          </cell>
          <cell r="G10">
            <v>1.827</v>
          </cell>
          <cell r="H10">
            <v>0.60899999999999999</v>
          </cell>
          <cell r="I10">
            <v>25.23</v>
          </cell>
        </row>
        <row r="13">
          <cell r="D13" t="str">
            <v xml:space="preserve">Помидор соленый  в нарезке (362) </v>
          </cell>
          <cell r="E13" t="str">
            <v>31г</v>
          </cell>
          <cell r="F13">
            <v>4.702</v>
          </cell>
          <cell r="G13">
            <v>0.25900000000000001</v>
          </cell>
          <cell r="H13">
            <v>0</v>
          </cell>
          <cell r="I13">
            <v>0.93</v>
          </cell>
        </row>
        <row r="14">
          <cell r="D14" t="str">
            <v>Суп картофельный с фасолью.</v>
          </cell>
          <cell r="E14" t="str">
            <v>182г</v>
          </cell>
          <cell r="F14">
            <v>122.81399999999999</v>
          </cell>
          <cell r="G14">
            <v>6.3520000000000003</v>
          </cell>
          <cell r="H14">
            <v>4.0229999999999997</v>
          </cell>
          <cell r="I14">
            <v>15.307</v>
          </cell>
        </row>
        <row r="15">
          <cell r="D15" t="str">
            <v>Мясо тушеное с овощами  в соусе .</v>
          </cell>
          <cell r="E15" t="str">
            <v>161г</v>
          </cell>
          <cell r="F15">
            <v>205.36500000000001</v>
          </cell>
          <cell r="G15">
            <v>13.685</v>
          </cell>
          <cell r="H15">
            <v>10.644</v>
          </cell>
          <cell r="I15">
            <v>13.775</v>
          </cell>
        </row>
        <row r="16">
          <cell r="D16" t="str">
            <v>Компот из  сушеных фруктов (изюм).</v>
          </cell>
          <cell r="E16" t="str">
            <v>180г</v>
          </cell>
          <cell r="F16">
            <v>18.396000000000001</v>
          </cell>
          <cell r="G16">
            <v>0.32400000000000001</v>
          </cell>
          <cell r="H16">
            <v>1.7999999999999999E-2</v>
          </cell>
          <cell r="I16">
            <v>4.2300000000000004</v>
          </cell>
        </row>
        <row r="17">
          <cell r="D17" t="str">
            <v>Хлеб  пшеничный</v>
          </cell>
          <cell r="E17" t="str">
            <v>30г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31г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Пряники</v>
          </cell>
          <cell r="E21" t="str">
            <v>42г</v>
          </cell>
          <cell r="F21">
            <v>153.72</v>
          </cell>
          <cell r="G21">
            <v>2.4780000000000002</v>
          </cell>
          <cell r="H21">
            <v>0</v>
          </cell>
          <cell r="I21">
            <v>31.5</v>
          </cell>
        </row>
        <row r="22">
          <cell r="D22" t="str">
            <v>Молоко кипяченое</v>
          </cell>
          <cell r="E22" t="str">
            <v>170г</v>
          </cell>
          <cell r="F22">
            <v>90.1</v>
          </cell>
          <cell r="G22">
            <v>4.93</v>
          </cell>
          <cell r="H22">
            <v>4.25</v>
          </cell>
          <cell r="I22">
            <v>8.16</v>
          </cell>
        </row>
        <row r="25">
          <cell r="D25" t="str">
            <v>Кисель из ягод ( черная смородина).</v>
          </cell>
          <cell r="E25" t="str">
            <v>201г</v>
          </cell>
          <cell r="F25">
            <v>10.211</v>
          </cell>
          <cell r="G25">
            <v>4.1000000000000002E-2</v>
          </cell>
          <cell r="H25">
            <v>2.1000000000000001E-2</v>
          </cell>
          <cell r="I25">
            <v>2.4729999999999999</v>
          </cell>
        </row>
        <row r="26">
          <cell r="D26" t="str">
            <v>Хлеб  пшеничный</v>
          </cell>
          <cell r="E26" t="str">
            <v>20г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 t="str">
            <v>Макароны отварные с сыром.</v>
          </cell>
          <cell r="E27" t="str">
            <v>126г</v>
          </cell>
          <cell r="F27">
            <v>181.86</v>
          </cell>
          <cell r="G27">
            <v>6.468</v>
          </cell>
          <cell r="H27">
            <v>5.9640000000000004</v>
          </cell>
          <cell r="I27">
            <v>25.704000000000001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Омлет паровой  натуральный с маслом .</v>
          </cell>
          <cell r="E4" t="str">
            <v>119г</v>
          </cell>
          <cell r="F4">
            <v>217.03800000000001</v>
          </cell>
          <cell r="G4">
            <v>11.542999999999999</v>
          </cell>
          <cell r="H4">
            <v>17.695</v>
          </cell>
          <cell r="I4">
            <v>2.8839999999999999</v>
          </cell>
        </row>
        <row r="5">
          <cell r="D5" t="str">
            <v>Бутерброды  (батон) с маслом .</v>
          </cell>
          <cell r="E5" t="str">
            <v>46г</v>
          </cell>
          <cell r="F5">
            <v>191.886</v>
          </cell>
          <cell r="G5">
            <v>2.1030000000000002</v>
          </cell>
          <cell r="H5">
            <v>14.458</v>
          </cell>
          <cell r="I5">
            <v>13.143000000000001</v>
          </cell>
        </row>
        <row r="6">
          <cell r="D6" t="str">
            <v>КОФЕЙНЫЙ НАПИТОК С МОЛОКОМ  .</v>
          </cell>
          <cell r="E6" t="str">
            <v>201г</v>
          </cell>
          <cell r="F6">
            <v>59.195</v>
          </cell>
          <cell r="G6">
            <v>2.3119999999999998</v>
          </cell>
          <cell r="H6">
            <v>1.91</v>
          </cell>
          <cell r="I6">
            <v>8.2409999999999997</v>
          </cell>
        </row>
        <row r="9">
          <cell r="D9" t="str">
            <v>бифилин-м 200гр</v>
          </cell>
          <cell r="E9" t="str">
            <v>200г</v>
          </cell>
          <cell r="F9">
            <v>82.1</v>
          </cell>
          <cell r="G9">
            <v>4.9000000000000004</v>
          </cell>
          <cell r="H9">
            <v>4</v>
          </cell>
          <cell r="I9">
            <v>6.7</v>
          </cell>
        </row>
        <row r="10">
          <cell r="D10" t="str">
            <v>Банан свежий</v>
          </cell>
          <cell r="E10" t="str">
            <v>122г</v>
          </cell>
          <cell r="F10">
            <v>161.65</v>
          </cell>
          <cell r="G10">
            <v>2.5619999999999998</v>
          </cell>
          <cell r="H10">
            <v>0.85399999999999998</v>
          </cell>
          <cell r="I10">
            <v>35.380000000000003</v>
          </cell>
        </row>
        <row r="13">
          <cell r="D13" t="str">
            <v xml:space="preserve">Помидор соленый  в нарезке (362) </v>
          </cell>
          <cell r="E13" t="str">
            <v>41г</v>
          </cell>
          <cell r="F13">
            <v>6.2190000000000003</v>
          </cell>
          <cell r="G13">
            <v>0.34200000000000003</v>
          </cell>
          <cell r="H13">
            <v>0</v>
          </cell>
          <cell r="I13">
            <v>1.23</v>
          </cell>
        </row>
        <row r="14">
          <cell r="D14" t="str">
            <v>Суп картофельный с фасолью.</v>
          </cell>
          <cell r="E14" t="str">
            <v>202г</v>
          </cell>
          <cell r="F14">
            <v>136.31</v>
          </cell>
          <cell r="G14">
            <v>7.05</v>
          </cell>
          <cell r="H14">
            <v>4.4649999999999999</v>
          </cell>
          <cell r="I14">
            <v>16.989000000000001</v>
          </cell>
        </row>
        <row r="15">
          <cell r="D15" t="str">
            <v>Мясо тушеное с овощами  в соусе .</v>
          </cell>
          <cell r="E15" t="str">
            <v>181г</v>
          </cell>
          <cell r="F15">
            <v>230.876</v>
          </cell>
          <cell r="G15">
            <v>15.385</v>
          </cell>
          <cell r="H15">
            <v>11.967000000000001</v>
          </cell>
          <cell r="I15">
            <v>15.486000000000001</v>
          </cell>
        </row>
        <row r="16">
          <cell r="D16" t="str">
            <v>Компот из  сушеных фруктов (изюм).</v>
          </cell>
          <cell r="E16" t="str">
            <v>200г</v>
          </cell>
          <cell r="F16">
            <v>20.440000000000001</v>
          </cell>
          <cell r="G16">
            <v>0.36</v>
          </cell>
          <cell r="H16">
            <v>0.02</v>
          </cell>
          <cell r="I16">
            <v>4.7</v>
          </cell>
        </row>
        <row r="17">
          <cell r="D17" t="str">
            <v>Хлеб  пшеничный</v>
          </cell>
          <cell r="E17" t="str">
            <v>40г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43г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Пряники</v>
          </cell>
          <cell r="E21" t="str">
            <v>63г</v>
          </cell>
          <cell r="F21">
            <v>230.58</v>
          </cell>
          <cell r="G21">
            <v>3.7170000000000001</v>
          </cell>
          <cell r="H21">
            <v>0</v>
          </cell>
          <cell r="I21">
            <v>47.25</v>
          </cell>
        </row>
        <row r="22">
          <cell r="D22" t="str">
            <v>Молоко кипяченое</v>
          </cell>
          <cell r="E22" t="str">
            <v>200г</v>
          </cell>
          <cell r="F22">
            <v>106</v>
          </cell>
          <cell r="G22">
            <v>5.8</v>
          </cell>
          <cell r="H22">
            <v>5</v>
          </cell>
          <cell r="I22">
            <v>9.6</v>
          </cell>
        </row>
        <row r="25">
          <cell r="D25" t="str">
            <v>Кисель из ягод ( черная смородина).</v>
          </cell>
          <cell r="E25" t="str">
            <v>201г</v>
          </cell>
          <cell r="F25">
            <v>10.211</v>
          </cell>
          <cell r="G25">
            <v>4.1000000000000002E-2</v>
          </cell>
          <cell r="H25">
            <v>2.1000000000000001E-2</v>
          </cell>
          <cell r="I25">
            <v>2.4729999999999999</v>
          </cell>
        </row>
        <row r="26">
          <cell r="D26" t="str">
            <v>Хлеб  пшеничный</v>
          </cell>
          <cell r="E26" t="str">
            <v>20г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 t="str">
            <v>Макароны отварные с сыром.</v>
          </cell>
          <cell r="E27" t="str">
            <v>151г</v>
          </cell>
          <cell r="F27">
            <v>217.94399999999999</v>
          </cell>
          <cell r="G27">
            <v>7.7519999999999998</v>
          </cell>
          <cell r="H27">
            <v>7.1479999999999997</v>
          </cell>
          <cell r="I27">
            <v>30.803999999999998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1" workbookViewId="0">
      <selection activeCell="F33" sqref="F33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35</v>
      </c>
      <c r="D1" s="6"/>
      <c r="E1" s="6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5" t="s">
        <v>7</v>
      </c>
      <c r="B3" s="2" t="str">
        <f>'[2]Дневной рацион, Дети 3-7 лет, '!D4</f>
        <v>Омлет паровой  натуральный с маслом .</v>
      </c>
      <c r="C3" s="2" t="str">
        <f>'[2]Дневной рацион, Дети 3-7 лет, '!E4</f>
        <v>119г</v>
      </c>
      <c r="D3" s="2">
        <f>'[2]Дневной рацион, Дети 3-7 лет, '!F4</f>
        <v>217.03800000000001</v>
      </c>
      <c r="E3" s="2">
        <f>'[2]Дневной рацион, Дети 3-7 лет, '!G4</f>
        <v>11.542999999999999</v>
      </c>
      <c r="F3" s="2">
        <f>'[2]Дневной рацион, Дети 3-7 лет, '!H4</f>
        <v>17.695</v>
      </c>
      <c r="G3" s="2">
        <f>'[2]Дневной рацион, Дети 3-7 лет, '!I4</f>
        <v>2.8839999999999999</v>
      </c>
    </row>
    <row r="4" spans="1:7" x14ac:dyDescent="0.3">
      <c r="A4" s="5"/>
      <c r="B4" s="2" t="str">
        <f>'[2]Дневной рацион, Дети 3-7 лет, '!D5</f>
        <v>Бутерброды  (батон) с маслом .</v>
      </c>
      <c r="C4" s="2" t="str">
        <f>'[2]Дневной рацион, Дети 3-7 лет, '!E5</f>
        <v>46г</v>
      </c>
      <c r="D4" s="2">
        <f>'[2]Дневной рацион, Дети 3-7 лет, '!F5</f>
        <v>191.886</v>
      </c>
      <c r="E4" s="2">
        <f>'[2]Дневной рацион, Дети 3-7 лет, '!G5</f>
        <v>2.1030000000000002</v>
      </c>
      <c r="F4" s="2">
        <f>'[2]Дневной рацион, Дети 3-7 лет, '!H5</f>
        <v>14.458</v>
      </c>
      <c r="G4" s="2">
        <f>'[2]Дневной рацион, Дети 3-7 лет, '!I5</f>
        <v>13.143000000000001</v>
      </c>
    </row>
    <row r="5" spans="1:7" x14ac:dyDescent="0.3">
      <c r="A5" s="5"/>
      <c r="B5" s="2" t="str">
        <f>'[2]Дневной рацион, Дети 3-7 лет, '!D6</f>
        <v>КОФЕЙНЫЙ НАПИТОК С МОЛОКОМ  .</v>
      </c>
      <c r="C5" s="2" t="str">
        <f>'[2]Дневной рацион, Дети 3-7 лет, '!E6</f>
        <v>201г</v>
      </c>
      <c r="D5" s="2">
        <f>'[2]Дневной рацион, Дети 3-7 лет, '!F6</f>
        <v>59.195</v>
      </c>
      <c r="E5" s="2">
        <f>'[2]Дневной рацион, Дети 3-7 лет, '!G6</f>
        <v>2.3119999999999998</v>
      </c>
      <c r="F5" s="2">
        <f>'[2]Дневной рацион, Дети 3-7 лет, '!H6</f>
        <v>1.91</v>
      </c>
      <c r="G5" s="2">
        <f>'[2]Дневной рацион, Дети 3-7 лет, '!I6</f>
        <v>8.2409999999999997</v>
      </c>
    </row>
    <row r="6" spans="1:7" x14ac:dyDescent="0.3">
      <c r="A6" s="5"/>
      <c r="B6" s="2"/>
      <c r="C6" s="2"/>
      <c r="D6" s="2"/>
      <c r="E6" s="2"/>
      <c r="F6" s="2"/>
      <c r="G6" s="2"/>
    </row>
    <row r="7" spans="1:7" x14ac:dyDescent="0.3">
      <c r="A7" s="5"/>
      <c r="B7" s="2"/>
      <c r="C7" s="2"/>
      <c r="D7" s="2"/>
      <c r="E7" s="2"/>
      <c r="F7" s="2"/>
      <c r="G7" s="2"/>
    </row>
    <row r="8" spans="1:7" x14ac:dyDescent="0.3">
      <c r="A8" s="5" t="s">
        <v>9</v>
      </c>
      <c r="B8" s="2" t="str">
        <f>'[2]Дневной рацион, Дети 3-7 лет, '!D9</f>
        <v>бифилин-м 200гр</v>
      </c>
      <c r="C8" s="2" t="str">
        <f>'[2]Дневной рацион, Дети 3-7 лет, '!E9</f>
        <v>200г</v>
      </c>
      <c r="D8" s="2">
        <f>'[2]Дневной рацион, Дети 3-7 лет, '!F9</f>
        <v>82.1</v>
      </c>
      <c r="E8" s="2">
        <f>'[2]Дневной рацион, Дети 3-7 лет, '!G9</f>
        <v>4.9000000000000004</v>
      </c>
      <c r="F8" s="2">
        <f>'[2]Дневной рацион, Дети 3-7 лет, '!H9</f>
        <v>4</v>
      </c>
      <c r="G8" s="2">
        <f>'[2]Дневной рацион, Дети 3-7 лет, '!I9</f>
        <v>6.7</v>
      </c>
    </row>
    <row r="9" spans="1:7" x14ac:dyDescent="0.3">
      <c r="A9" s="5"/>
      <c r="B9" s="2" t="str">
        <f>'[2]Дневной рацион, Дети 3-7 лет, '!D10</f>
        <v>Банан свежий</v>
      </c>
      <c r="C9" s="2" t="str">
        <f>'[2]Дневной рацион, Дети 3-7 лет, '!E10</f>
        <v>122г</v>
      </c>
      <c r="D9" s="2">
        <f>'[2]Дневной рацион, Дети 3-7 лет, '!F10</f>
        <v>161.65</v>
      </c>
      <c r="E9" s="2">
        <f>'[2]Дневной рацион, Дети 3-7 лет, '!G10</f>
        <v>2.5619999999999998</v>
      </c>
      <c r="F9" s="2">
        <f>'[2]Дневной рацион, Дети 3-7 лет, '!H10</f>
        <v>0.85399999999999998</v>
      </c>
      <c r="G9" s="2">
        <f>'[2]Дневной рацион, Дети 3-7 лет, '!I10</f>
        <v>35.380000000000003</v>
      </c>
    </row>
    <row r="10" spans="1:7" x14ac:dyDescent="0.3">
      <c r="A10" s="5"/>
      <c r="B10" s="2"/>
      <c r="C10" s="2"/>
      <c r="D10" s="2"/>
      <c r="E10" s="2"/>
      <c r="F10" s="2"/>
      <c r="G10" s="2"/>
    </row>
    <row r="11" spans="1:7" x14ac:dyDescent="0.3">
      <c r="A11" s="5"/>
      <c r="B11" s="2"/>
      <c r="C11" s="2"/>
      <c r="D11" s="2"/>
      <c r="E11" s="2"/>
      <c r="F11" s="2"/>
      <c r="G11" s="2"/>
    </row>
    <row r="12" spans="1:7" x14ac:dyDescent="0.3">
      <c r="A12" s="5" t="s">
        <v>10</v>
      </c>
      <c r="B12" s="2" t="str">
        <f>'[2]Дневной рацион, Дети 3-7 лет, '!D13</f>
        <v xml:space="preserve">Помидор соленый  в нарезке (362) </v>
      </c>
      <c r="C12" s="2" t="str">
        <f>'[2]Дневной рацион, Дети 3-7 лет, '!E13</f>
        <v>41г</v>
      </c>
      <c r="D12" s="2">
        <f>'[2]Дневной рацион, Дети 3-7 лет, '!F13</f>
        <v>6.2190000000000003</v>
      </c>
      <c r="E12" s="2">
        <f>'[2]Дневной рацион, Дети 3-7 лет, '!G13</f>
        <v>0.34200000000000003</v>
      </c>
      <c r="F12" s="2">
        <f>'[2]Дневной рацион, Дети 3-7 лет, '!H13</f>
        <v>0</v>
      </c>
      <c r="G12" s="2">
        <f>'[2]Дневной рацион, Дети 3-7 лет, '!I13</f>
        <v>1.23</v>
      </c>
    </row>
    <row r="13" spans="1:7" x14ac:dyDescent="0.3">
      <c r="A13" s="5"/>
      <c r="B13" s="2" t="str">
        <f>'[2]Дневной рацион, Дети 3-7 лет, '!D14</f>
        <v>Суп картофельный с фасолью.</v>
      </c>
      <c r="C13" s="2" t="str">
        <f>'[2]Дневной рацион, Дети 3-7 лет, '!E14</f>
        <v>202г</v>
      </c>
      <c r="D13" s="2">
        <f>'[2]Дневной рацион, Дети 3-7 лет, '!F14</f>
        <v>136.31</v>
      </c>
      <c r="E13" s="2">
        <f>'[2]Дневной рацион, Дети 3-7 лет, '!G14</f>
        <v>7.05</v>
      </c>
      <c r="F13" s="2">
        <f>'[2]Дневной рацион, Дети 3-7 лет, '!H14</f>
        <v>4.4649999999999999</v>
      </c>
      <c r="G13" s="2">
        <f>'[2]Дневной рацион, Дети 3-7 лет, '!I14</f>
        <v>16.989000000000001</v>
      </c>
    </row>
    <row r="14" spans="1:7" x14ac:dyDescent="0.3">
      <c r="A14" s="5"/>
      <c r="B14" s="2" t="str">
        <f>'[2]Дневной рацион, Дети 3-7 лет, '!D15</f>
        <v>Мясо тушеное с овощами  в соусе .</v>
      </c>
      <c r="C14" s="2" t="str">
        <f>'[2]Дневной рацион, Дети 3-7 лет, '!E15</f>
        <v>181г</v>
      </c>
      <c r="D14" s="2">
        <f>'[2]Дневной рацион, Дети 3-7 лет, '!F15</f>
        <v>230.876</v>
      </c>
      <c r="E14" s="2">
        <f>'[2]Дневной рацион, Дети 3-7 лет, '!G15</f>
        <v>15.385</v>
      </c>
      <c r="F14" s="2">
        <f>'[2]Дневной рацион, Дети 3-7 лет, '!H15</f>
        <v>11.967000000000001</v>
      </c>
      <c r="G14" s="2">
        <f>'[2]Дневной рацион, Дети 3-7 лет, '!I15</f>
        <v>15.486000000000001</v>
      </c>
    </row>
    <row r="15" spans="1:7" x14ac:dyDescent="0.3">
      <c r="A15" s="5"/>
      <c r="B15" s="2" t="str">
        <f>'[2]Дневной рацион, Дети 3-7 лет, '!D16</f>
        <v>Компот из  сушеных фруктов (изюм).</v>
      </c>
      <c r="C15" s="2" t="str">
        <f>'[2]Дневной рацион, Дети 3-7 лет, '!E16</f>
        <v>200г</v>
      </c>
      <c r="D15" s="2">
        <f>'[2]Дневной рацион, Дети 3-7 лет, '!F16</f>
        <v>20.440000000000001</v>
      </c>
      <c r="E15" s="2">
        <f>'[2]Дневной рацион, Дети 3-7 лет, '!G16</f>
        <v>0.36</v>
      </c>
      <c r="F15" s="2">
        <f>'[2]Дневной рацион, Дети 3-7 лет, '!H16</f>
        <v>0.02</v>
      </c>
      <c r="G15" s="2">
        <f>'[2]Дневной рацион, Дети 3-7 лет, '!I16</f>
        <v>4.7</v>
      </c>
    </row>
    <row r="16" spans="1:7" x14ac:dyDescent="0.3">
      <c r="A16" s="5"/>
      <c r="B16" s="2" t="str">
        <f>'[2]Дневной рацион, Дети 3-7 лет, '!D17</f>
        <v>Хлеб  пшеничный</v>
      </c>
      <c r="C16" s="2" t="str">
        <f>'[2]Дневной рацион, Дети 3-7 лет, '!E17</f>
        <v>40г</v>
      </c>
      <c r="D16" s="2">
        <f>'[2]Дневной рацион, Дети 3-7 лет, '!F17</f>
        <v>0</v>
      </c>
      <c r="E16" s="2">
        <f>'[2]Дневной рацион, Дети 3-7 лет, '!G17</f>
        <v>0</v>
      </c>
      <c r="F16" s="2">
        <f>'[2]Дневной рацион, Дети 3-7 лет, '!H17</f>
        <v>0</v>
      </c>
      <c r="G16" s="2">
        <f>'[2]Дневной рацион, Дети 3-7 лет, '!I17</f>
        <v>0</v>
      </c>
    </row>
    <row r="17" spans="1:7" x14ac:dyDescent="0.3">
      <c r="A17" s="5"/>
      <c r="B17" s="2" t="str">
        <f>'[2]Дневной рацион, Дети 3-7 лет, '!D18</f>
        <v>Хлеб  ржаной</v>
      </c>
      <c r="C17" s="2" t="str">
        <f>'[2]Дневной рацион, Дети 3-7 лет, '!E18</f>
        <v>43г</v>
      </c>
      <c r="D17" s="2">
        <f>'[2]Дневной рацион, Дети 3-7 лет, '!F18</f>
        <v>0</v>
      </c>
      <c r="E17" s="2">
        <f>'[2]Дневной рацион, Дети 3-7 лет, '!G18</f>
        <v>0</v>
      </c>
      <c r="F17" s="2">
        <f>'[2]Дневной рацион, Дети 3-7 лет, '!H18</f>
        <v>0</v>
      </c>
      <c r="G17" s="2">
        <f>'[2]Дневной рацион, Дети 3-7 лет, '!I18</f>
        <v>0</v>
      </c>
    </row>
    <row r="18" spans="1:7" x14ac:dyDescent="0.3">
      <c r="B18" s="2"/>
      <c r="C18" s="2"/>
      <c r="D18" s="2"/>
      <c r="E18" s="2"/>
      <c r="F18" s="2"/>
      <c r="G18" s="2"/>
    </row>
    <row r="19" spans="1:7" x14ac:dyDescent="0.3">
      <c r="A19" s="5"/>
      <c r="B19" s="2"/>
      <c r="C19" s="2"/>
      <c r="D19" s="2"/>
      <c r="E19" s="2"/>
      <c r="F19" s="2"/>
      <c r="G19" s="2"/>
    </row>
    <row r="20" spans="1:7" x14ac:dyDescent="0.3">
      <c r="A20" s="5" t="s">
        <v>11</v>
      </c>
      <c r="B20" s="2" t="str">
        <f>'[2]Дневной рацион, Дети 3-7 лет, '!D21</f>
        <v>Пряники</v>
      </c>
      <c r="C20" s="2" t="str">
        <f>'[2]Дневной рацион, Дети 3-7 лет, '!E21</f>
        <v>63г</v>
      </c>
      <c r="D20" s="2">
        <f>'[2]Дневной рацион, Дети 3-7 лет, '!F21</f>
        <v>230.58</v>
      </c>
      <c r="E20" s="2">
        <f>'[2]Дневной рацион, Дети 3-7 лет, '!G21</f>
        <v>3.7170000000000001</v>
      </c>
      <c r="F20" s="2">
        <f>'[2]Дневной рацион, Дети 3-7 лет, '!H21</f>
        <v>0</v>
      </c>
      <c r="G20" s="2">
        <f>'[2]Дневной рацион, Дети 3-7 лет, '!I21</f>
        <v>47.25</v>
      </c>
    </row>
    <row r="21" spans="1:7" x14ac:dyDescent="0.3">
      <c r="A21" s="5"/>
      <c r="B21" s="2" t="str">
        <f>'[2]Дневной рацион, Дети 3-7 лет, '!D22</f>
        <v>Молоко кипяченое</v>
      </c>
      <c r="C21" s="2" t="str">
        <f>'[2]Дневной рацион, Дети 3-7 лет, '!E22</f>
        <v>200г</v>
      </c>
      <c r="D21" s="2">
        <f>'[2]Дневной рацион, Дети 3-7 лет, '!F22</f>
        <v>106</v>
      </c>
      <c r="E21" s="2">
        <f>'[2]Дневной рацион, Дети 3-7 лет, '!G22</f>
        <v>5.8</v>
      </c>
      <c r="F21" s="2">
        <f>'[2]Дневной рацион, Дети 3-7 лет, '!H22</f>
        <v>5</v>
      </c>
      <c r="G21" s="2">
        <f>'[2]Дневной рацион, Дети 3-7 лет, '!I22</f>
        <v>9.6</v>
      </c>
    </row>
    <row r="22" spans="1:7" x14ac:dyDescent="0.3">
      <c r="A22" s="5"/>
      <c r="B22" s="2"/>
      <c r="C22" s="2"/>
      <c r="D22" s="2"/>
      <c r="E22" s="2"/>
      <c r="F22" s="2"/>
      <c r="G22" s="2"/>
    </row>
    <row r="23" spans="1:7" x14ac:dyDescent="0.3">
      <c r="A23" s="5"/>
      <c r="B23" s="2"/>
      <c r="C23" s="2"/>
      <c r="D23" s="2"/>
      <c r="E23" s="2"/>
      <c r="F23" s="2"/>
      <c r="G23" s="2"/>
    </row>
    <row r="24" spans="1:7" x14ac:dyDescent="0.3">
      <c r="A24" s="5"/>
      <c r="B24" s="2" t="str">
        <f>'[2]Дневной рацион, Дети 3-7 лет, '!D25</f>
        <v>Кисель из ягод ( черная смородина).</v>
      </c>
      <c r="C24" s="2" t="str">
        <f>'[2]Дневной рацион, Дети 3-7 лет, '!E25</f>
        <v>201г</v>
      </c>
      <c r="D24" s="2">
        <f>'[2]Дневной рацион, Дети 3-7 лет, '!F25</f>
        <v>10.211</v>
      </c>
      <c r="E24" s="2">
        <f>'[2]Дневной рацион, Дети 3-7 лет, '!G25</f>
        <v>4.1000000000000002E-2</v>
      </c>
      <c r="F24" s="2">
        <f>'[2]Дневной рацион, Дети 3-7 лет, '!H25</f>
        <v>2.1000000000000001E-2</v>
      </c>
      <c r="G24" s="2">
        <f>'[2]Дневной рацион, Дети 3-7 лет, '!I25</f>
        <v>2.4729999999999999</v>
      </c>
    </row>
    <row r="25" spans="1:7" x14ac:dyDescent="0.3">
      <c r="A25" s="5" t="s">
        <v>13</v>
      </c>
      <c r="B25" s="2" t="str">
        <f>'[2]Дневной рацион, Дети 3-7 лет, '!D26</f>
        <v>Хлеб  пшеничный</v>
      </c>
      <c r="C25" s="2" t="str">
        <f>'[2]Дневной рацион, Дети 3-7 лет, '!E26</f>
        <v>20г</v>
      </c>
      <c r="D25" s="2">
        <f>'[2]Дневной рацион, Дети 3-7 лет, '!F26</f>
        <v>0</v>
      </c>
      <c r="E25" s="2">
        <f>'[2]Дневной рацион, Дети 3-7 лет, '!G26</f>
        <v>0</v>
      </c>
      <c r="F25" s="2">
        <f>'[2]Дневной рацион, Дети 3-7 лет, '!H26</f>
        <v>0</v>
      </c>
      <c r="G25" s="2">
        <f>'[2]Дневной рацион, Дети 3-7 лет, '!I26</f>
        <v>0</v>
      </c>
    </row>
    <row r="26" spans="1:7" x14ac:dyDescent="0.3">
      <c r="A26" s="2"/>
      <c r="B26" s="2" t="str">
        <f>'[2]Дневной рацион, Дети 3-7 лет, '!D27</f>
        <v>Макароны отварные с сыром.</v>
      </c>
      <c r="C26" s="2" t="str">
        <f>'[2]Дневной рацион, Дети 3-7 лет, '!E27</f>
        <v>151г</v>
      </c>
      <c r="D26" s="2">
        <f>'[2]Дневной рацион, Дети 3-7 лет, '!F27</f>
        <v>217.94399999999999</v>
      </c>
      <c r="E26" s="2">
        <f>'[2]Дневной рацион, Дети 3-7 лет, '!G27</f>
        <v>7.7519999999999998</v>
      </c>
      <c r="F26" s="2">
        <f>'[2]Дневной рацион, Дети 3-7 лет, '!H27</f>
        <v>7.1479999999999997</v>
      </c>
      <c r="G26" s="2">
        <f>'[2]Дневной рацион, Дети 3-7 лет, '!I27</f>
        <v>30.803999999999998</v>
      </c>
    </row>
    <row r="27" spans="1:7" x14ac:dyDescent="0.3">
      <c r="A27" s="2"/>
      <c r="B27" s="2"/>
      <c r="C27" s="2"/>
      <c r="D27" s="2"/>
      <c r="E27" s="2"/>
      <c r="F27" s="2"/>
      <c r="G27" s="2"/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opLeftCell="A10" workbookViewId="0">
      <selection activeCell="K20" sqref="K20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5" t="s">
        <v>7</v>
      </c>
      <c r="B4" s="2" t="str">
        <f>'[1]Дневной рацион, Дети до 3х лет'!D4</f>
        <v>Омлет паровой  натуральный с маслом .</v>
      </c>
      <c r="C4" s="2" t="str">
        <f>'[1]Дневной рацион, Дети до 3х лет'!E4</f>
        <v>93г</v>
      </c>
      <c r="D4" s="2">
        <f>'[1]Дневной рацион, Дети до 3х лет'!F4</f>
        <v>169.61799999999999</v>
      </c>
      <c r="E4" s="2">
        <f>'[1]Дневной рацион, Дети до 3х лет'!G4</f>
        <v>9.0210000000000008</v>
      </c>
      <c r="F4" s="2">
        <f>'[1]Дневной рацион, Дети до 3х лет'!H4</f>
        <v>13.829000000000001</v>
      </c>
      <c r="G4" s="2">
        <f>'[1]Дневной рацион, Дети до 3х лет'!I4</f>
        <v>2.254</v>
      </c>
    </row>
    <row r="5" spans="1:7" x14ac:dyDescent="0.3">
      <c r="A5" s="5"/>
      <c r="B5" s="2" t="str">
        <f>'[1]Дневной рацион, Дети до 3х лет'!D5</f>
        <v>Бутерброды  (батон) с маслом .</v>
      </c>
      <c r="C5" s="2" t="str">
        <f>'[1]Дневной рацион, Дети до 3х лет'!E5</f>
        <v>40г</v>
      </c>
      <c r="D5" s="2">
        <f>'[1]Дневной рацион, Дети до 3х лет'!F5</f>
        <v>166.858</v>
      </c>
      <c r="E5" s="2">
        <f>'[1]Дневной рацион, Дети до 3х лет'!G5</f>
        <v>1.829</v>
      </c>
      <c r="F5" s="2">
        <f>'[1]Дневной рацион, Дети до 3х лет'!H5</f>
        <v>12.571999999999999</v>
      </c>
      <c r="G5" s="2">
        <f>'[1]Дневной рацион, Дети до 3х лет'!I5</f>
        <v>11.429</v>
      </c>
    </row>
    <row r="6" spans="1:7" x14ac:dyDescent="0.3">
      <c r="A6" s="5"/>
      <c r="B6" s="2" t="str">
        <f>'[1]Дневной рацион, Дети до 3х лет'!D6</f>
        <v>КОФЕЙНЫЙ НАПИТОК С МОЛОКОМ  .</v>
      </c>
      <c r="C6" s="2" t="str">
        <f>'[1]Дневной рацион, Дети до 3х лет'!E6</f>
        <v>180г</v>
      </c>
      <c r="D6" s="2">
        <f>'[1]Дневной рацион, Дети до 3х лет'!F6</f>
        <v>53.01</v>
      </c>
      <c r="E6" s="2">
        <f>'[1]Дневной рацион, Дети до 3х лет'!G6</f>
        <v>2.0699999999999998</v>
      </c>
      <c r="F6" s="2">
        <f>'[1]Дневной рацион, Дети до 3х лет'!H6</f>
        <v>1.71</v>
      </c>
      <c r="G6" s="2">
        <f>'[1]Дневной рацион, Дети до 3х лет'!I6</f>
        <v>7.38</v>
      </c>
    </row>
    <row r="7" spans="1:7" x14ac:dyDescent="0.3">
      <c r="A7" s="5"/>
      <c r="B7" s="2">
        <f>'[1]Дневной рацион, Дети до 3х лет'!D7</f>
        <v>0</v>
      </c>
      <c r="C7" s="2">
        <f>'[1]Дневной рацион, Дети до 3х лет'!E7</f>
        <v>0</v>
      </c>
      <c r="D7" s="2">
        <f>'[1]Дневной рацион, Дети до 3х лет'!F7</f>
        <v>0</v>
      </c>
      <c r="E7" s="2">
        <f>'[1]Дневной рацион, Дети до 3х лет'!G7</f>
        <v>0</v>
      </c>
      <c r="F7" s="2">
        <f>'[1]Дневной рацион, Дети до 3х лет'!H7</f>
        <v>0</v>
      </c>
      <c r="G7" s="2">
        <f>'[1]Дневной рацион, Дети до 3х лет'!I7</f>
        <v>0</v>
      </c>
    </row>
    <row r="8" spans="1:7" x14ac:dyDescent="0.3">
      <c r="A8" s="5"/>
      <c r="B8" s="2">
        <f>'[1]Дневной рацион, Дети до 3х лет'!D8</f>
        <v>0</v>
      </c>
      <c r="C8" s="2">
        <f>'[1]Дневной рацион, Дети до 3х лет'!E8</f>
        <v>0</v>
      </c>
      <c r="D8" s="2">
        <f>'[1]Дневной рацион, Дети до 3х лет'!F8</f>
        <v>0</v>
      </c>
      <c r="E8" s="2">
        <f>'[1]Дневной рацион, Дети до 3х лет'!G8</f>
        <v>0</v>
      </c>
      <c r="F8" s="2">
        <f>'[1]Дневной рацион, Дети до 3х лет'!H8</f>
        <v>0</v>
      </c>
      <c r="G8" s="2">
        <f>'[1]Дневной рацион, Дети до 3х лет'!I8</f>
        <v>0</v>
      </c>
    </row>
    <row r="9" spans="1:7" x14ac:dyDescent="0.3">
      <c r="A9" s="5" t="s">
        <v>9</v>
      </c>
      <c r="B9" s="2" t="str">
        <f>'[1]Дневной рацион, Дети до 3х лет'!D9</f>
        <v>бифилин-м 200гр</v>
      </c>
      <c r="C9" s="2" t="str">
        <f>'[1]Дневной рацион, Дети до 3х лет'!E9</f>
        <v>200г</v>
      </c>
      <c r="D9" s="2">
        <f>'[1]Дневной рацион, Дети до 3х лет'!F9</f>
        <v>82.1</v>
      </c>
      <c r="E9" s="2">
        <f>'[1]Дневной рацион, Дети до 3х лет'!G9</f>
        <v>4.9000000000000004</v>
      </c>
      <c r="F9" s="2">
        <f>'[1]Дневной рацион, Дети до 3х лет'!H9</f>
        <v>4</v>
      </c>
      <c r="G9" s="2">
        <f>'[1]Дневной рацион, Дети до 3х лет'!I9</f>
        <v>6.7</v>
      </c>
    </row>
    <row r="10" spans="1:7" x14ac:dyDescent="0.3">
      <c r="A10" s="5"/>
      <c r="B10" s="2" t="str">
        <f>'[1]Дневной рацион, Дети до 3х лет'!D10</f>
        <v>Банан свежий</v>
      </c>
      <c r="C10" s="2" t="str">
        <f>'[1]Дневной рацион, Дети до 3х лет'!E10</f>
        <v>87г</v>
      </c>
      <c r="D10" s="2">
        <f>'[1]Дневной рацион, Дети до 3х лет'!F10</f>
        <v>115.27500000000001</v>
      </c>
      <c r="E10" s="2">
        <f>'[1]Дневной рацион, Дети до 3х лет'!G10</f>
        <v>1.827</v>
      </c>
      <c r="F10" s="2">
        <f>'[1]Дневной рацион, Дети до 3х лет'!H10</f>
        <v>0.60899999999999999</v>
      </c>
      <c r="G10" s="2">
        <f>'[1]Дневной рацион, Дети до 3х лет'!I10</f>
        <v>25.23</v>
      </c>
    </row>
    <row r="11" spans="1:7" x14ac:dyDescent="0.3">
      <c r="A11" s="5"/>
      <c r="B11" s="2"/>
      <c r="C11" s="2"/>
      <c r="D11" s="2"/>
      <c r="E11" s="2"/>
      <c r="F11" s="2"/>
      <c r="G11" s="2"/>
    </row>
    <row r="12" spans="1:7" x14ac:dyDescent="0.3">
      <c r="A12" s="5"/>
      <c r="B12" s="2"/>
      <c r="C12" s="2"/>
      <c r="D12" s="2"/>
      <c r="E12" s="2"/>
      <c r="F12" s="2"/>
      <c r="G12" s="2"/>
    </row>
    <row r="13" spans="1:7" x14ac:dyDescent="0.3">
      <c r="A13" s="5" t="s">
        <v>10</v>
      </c>
      <c r="B13" s="2" t="str">
        <f>'[1]Дневной рацион, Дети до 3х лет'!D13</f>
        <v xml:space="preserve">Помидор соленый  в нарезке (362) </v>
      </c>
      <c r="C13" s="2" t="str">
        <f>'[1]Дневной рацион, Дети до 3х лет'!E13</f>
        <v>31г</v>
      </c>
      <c r="D13" s="2">
        <f>'[1]Дневной рацион, Дети до 3х лет'!F13</f>
        <v>4.702</v>
      </c>
      <c r="E13" s="2">
        <f>'[1]Дневной рацион, Дети до 3х лет'!G13</f>
        <v>0.25900000000000001</v>
      </c>
      <c r="F13" s="2">
        <f>'[1]Дневной рацион, Дети до 3х лет'!H13</f>
        <v>0</v>
      </c>
      <c r="G13" s="2">
        <f>'[1]Дневной рацион, Дети до 3х лет'!I13</f>
        <v>0.93</v>
      </c>
    </row>
    <row r="14" spans="1:7" x14ac:dyDescent="0.3">
      <c r="A14" s="5"/>
      <c r="B14" s="2" t="str">
        <f>'[1]Дневной рацион, Дети до 3х лет'!D14</f>
        <v>Суп картофельный с фасолью.</v>
      </c>
      <c r="C14" s="2" t="str">
        <f>'[1]Дневной рацион, Дети до 3х лет'!E14</f>
        <v>182г</v>
      </c>
      <c r="D14" s="2">
        <f>'[1]Дневной рацион, Дети до 3х лет'!F14</f>
        <v>122.81399999999999</v>
      </c>
      <c r="E14" s="2">
        <f>'[1]Дневной рацион, Дети до 3х лет'!G14</f>
        <v>6.3520000000000003</v>
      </c>
      <c r="F14" s="2">
        <f>'[1]Дневной рацион, Дети до 3х лет'!H14</f>
        <v>4.0229999999999997</v>
      </c>
      <c r="G14" s="2">
        <f>'[1]Дневной рацион, Дети до 3х лет'!I14</f>
        <v>15.307</v>
      </c>
    </row>
    <row r="15" spans="1:7" x14ac:dyDescent="0.3">
      <c r="A15" s="5"/>
      <c r="B15" s="2" t="str">
        <f>'[1]Дневной рацион, Дети до 3х лет'!D15</f>
        <v>Мясо тушеное с овощами  в соусе .</v>
      </c>
      <c r="C15" s="2" t="str">
        <f>'[1]Дневной рацион, Дети до 3х лет'!E15</f>
        <v>161г</v>
      </c>
      <c r="D15" s="2">
        <f>'[1]Дневной рацион, Дети до 3х лет'!F15</f>
        <v>205.36500000000001</v>
      </c>
      <c r="E15" s="2">
        <f>'[1]Дневной рацион, Дети до 3х лет'!G15</f>
        <v>13.685</v>
      </c>
      <c r="F15" s="2">
        <f>'[1]Дневной рацион, Дети до 3х лет'!H15</f>
        <v>10.644</v>
      </c>
      <c r="G15" s="2">
        <f>'[1]Дневной рацион, Дети до 3х лет'!I15</f>
        <v>13.775</v>
      </c>
    </row>
    <row r="16" spans="1:7" x14ac:dyDescent="0.3">
      <c r="A16" s="5"/>
      <c r="B16" s="2" t="str">
        <f>'[1]Дневной рацион, Дети до 3х лет'!D16</f>
        <v>Компот из  сушеных фруктов (изюм).</v>
      </c>
      <c r="C16" s="2" t="str">
        <f>'[1]Дневной рацион, Дети до 3х лет'!E16</f>
        <v>180г</v>
      </c>
      <c r="D16" s="2">
        <f>'[1]Дневной рацион, Дети до 3х лет'!F16</f>
        <v>18.396000000000001</v>
      </c>
      <c r="E16" s="2">
        <f>'[1]Дневной рацион, Дети до 3х лет'!G16</f>
        <v>0.32400000000000001</v>
      </c>
      <c r="F16" s="2">
        <f>'[1]Дневной рацион, Дети до 3х лет'!H16</f>
        <v>1.7999999999999999E-2</v>
      </c>
      <c r="G16" s="2">
        <f>'[1]Дневной рацион, Дети до 3х лет'!I16</f>
        <v>4.2300000000000004</v>
      </c>
    </row>
    <row r="17" spans="1:7" x14ac:dyDescent="0.3">
      <c r="A17" s="5"/>
      <c r="B17" s="2" t="str">
        <f>'[1]Дневной рацион, Дети до 3х лет'!D17</f>
        <v>Хлеб  пшеничный</v>
      </c>
      <c r="C17" s="2" t="str">
        <f>'[1]Дневной рацион, Дети до 3х лет'!E17</f>
        <v>30г</v>
      </c>
      <c r="D17" s="2">
        <f>'[1]Дневной рацион, Дети до 3х лет'!F17</f>
        <v>0</v>
      </c>
      <c r="E17" s="2">
        <f>'[1]Дневной рацион, Дети до 3х лет'!G17</f>
        <v>0</v>
      </c>
      <c r="F17" s="2">
        <f>'[1]Дневной рацион, Дети до 3х лет'!H17</f>
        <v>0</v>
      </c>
      <c r="G17" s="2">
        <f>'[1]Дневной рацион, Дети до 3х лет'!I17</f>
        <v>0</v>
      </c>
    </row>
    <row r="18" spans="1:7" x14ac:dyDescent="0.3">
      <c r="A18" s="5"/>
      <c r="B18" s="2" t="str">
        <f>'[1]Дневной рацион, Дети до 3х лет'!D18</f>
        <v>Хлеб  ржаной</v>
      </c>
      <c r="C18" s="2" t="str">
        <f>'[1]Дневной рацион, Дети до 3х лет'!E18</f>
        <v>31г</v>
      </c>
      <c r="D18" s="2">
        <f>'[1]Дневной рацион, Дети до 3х лет'!F18</f>
        <v>0</v>
      </c>
      <c r="E18" s="2">
        <f>'[1]Дневной рацион, Дети до 3х лет'!G18</f>
        <v>0</v>
      </c>
      <c r="F18" s="2">
        <f>'[1]Дневной рацион, Дети до 3х лет'!H18</f>
        <v>0</v>
      </c>
      <c r="G18" s="2">
        <f>'[1]Дневной рацион, Дети до 3х лет'!I18</f>
        <v>0</v>
      </c>
    </row>
    <row r="19" spans="1:7" x14ac:dyDescent="0.3">
      <c r="B19" s="2"/>
      <c r="C19" s="2"/>
      <c r="D19" s="2"/>
      <c r="E19" s="2"/>
      <c r="F19" s="2"/>
      <c r="G19" s="2"/>
    </row>
    <row r="20" spans="1:7" x14ac:dyDescent="0.3">
      <c r="A20" s="5"/>
      <c r="B20" s="2"/>
      <c r="C20" s="2"/>
      <c r="D20" s="2"/>
      <c r="E20" s="2"/>
      <c r="F20" s="2"/>
      <c r="G20" s="2"/>
    </row>
    <row r="21" spans="1:7" x14ac:dyDescent="0.3">
      <c r="A21" s="5" t="s">
        <v>11</v>
      </c>
      <c r="B21" s="2" t="str">
        <f>'[1]Дневной рацион, Дети до 3х лет'!D21</f>
        <v>Пряники</v>
      </c>
      <c r="C21" s="2" t="str">
        <f>'[1]Дневной рацион, Дети до 3х лет'!E21</f>
        <v>42г</v>
      </c>
      <c r="D21" s="2">
        <f>'[1]Дневной рацион, Дети до 3х лет'!F21</f>
        <v>153.72</v>
      </c>
      <c r="E21" s="2">
        <f>'[1]Дневной рацион, Дети до 3х лет'!G21</f>
        <v>2.4780000000000002</v>
      </c>
      <c r="F21" s="2">
        <f>'[1]Дневной рацион, Дети до 3х лет'!H21</f>
        <v>0</v>
      </c>
      <c r="G21" s="2">
        <f>'[1]Дневной рацион, Дети до 3х лет'!I21</f>
        <v>31.5</v>
      </c>
    </row>
    <row r="22" spans="1:7" x14ac:dyDescent="0.3">
      <c r="A22" s="5"/>
      <c r="B22" s="2" t="str">
        <f>'[1]Дневной рацион, Дети до 3х лет'!D22</f>
        <v>Молоко кипяченое</v>
      </c>
      <c r="C22" s="2" t="str">
        <f>'[1]Дневной рацион, Дети до 3х лет'!E22</f>
        <v>170г</v>
      </c>
      <c r="D22" s="2">
        <f>'[1]Дневной рацион, Дети до 3х лет'!F22</f>
        <v>90.1</v>
      </c>
      <c r="E22" s="2">
        <f>'[1]Дневной рацион, Дети до 3х лет'!G22</f>
        <v>4.93</v>
      </c>
      <c r="F22" s="2">
        <f>'[1]Дневной рацион, Дети до 3х лет'!H22</f>
        <v>4.25</v>
      </c>
      <c r="G22" s="2">
        <f>'[1]Дневной рацион, Дети до 3х лет'!I22</f>
        <v>8.16</v>
      </c>
    </row>
    <row r="23" spans="1:7" x14ac:dyDescent="0.3">
      <c r="A23" s="5"/>
      <c r="B23" s="2"/>
      <c r="C23" s="2"/>
      <c r="D23" s="2"/>
      <c r="E23" s="2"/>
      <c r="F23" s="2"/>
      <c r="G23" s="2"/>
    </row>
    <row r="24" spans="1:7" x14ac:dyDescent="0.3">
      <c r="A24" s="5"/>
      <c r="B24" s="2"/>
      <c r="C24" s="2"/>
      <c r="D24" s="2"/>
      <c r="E24" s="2"/>
      <c r="F24" s="2"/>
      <c r="G24" s="2"/>
    </row>
    <row r="25" spans="1:7" x14ac:dyDescent="0.3">
      <c r="A25" s="5" t="s">
        <v>13</v>
      </c>
      <c r="B25" s="2" t="str">
        <f>'[1]Дневной рацион, Дети до 3х лет'!D25</f>
        <v>Кисель из ягод ( черная смородина).</v>
      </c>
      <c r="C25" s="2" t="str">
        <f>'[1]Дневной рацион, Дети до 3х лет'!E25</f>
        <v>201г</v>
      </c>
      <c r="D25" s="2">
        <f>'[1]Дневной рацион, Дети до 3х лет'!F25</f>
        <v>10.211</v>
      </c>
      <c r="E25" s="2">
        <f>'[1]Дневной рацион, Дети до 3х лет'!G25</f>
        <v>4.1000000000000002E-2</v>
      </c>
      <c r="F25" s="2">
        <f>'[1]Дневной рацион, Дети до 3х лет'!H25</f>
        <v>2.1000000000000001E-2</v>
      </c>
      <c r="G25" s="2">
        <f>'[1]Дневной рацион, Дети до 3х лет'!I25</f>
        <v>2.4729999999999999</v>
      </c>
    </row>
    <row r="26" spans="1:7" x14ac:dyDescent="0.3">
      <c r="A26" s="5"/>
      <c r="B26" s="2" t="str">
        <f>'[1]Дневной рацион, Дети до 3х лет'!D26</f>
        <v>Хлеб  пшеничный</v>
      </c>
      <c r="C26" s="2" t="str">
        <f>'[1]Дневной рацион, Дети до 3х лет'!E26</f>
        <v>20г</v>
      </c>
      <c r="D26" s="2">
        <f>'[1]Дневной рацион, Дети до 3х лет'!F26</f>
        <v>0</v>
      </c>
      <c r="E26" s="2">
        <f>'[1]Дневной рацион, Дети до 3х лет'!G26</f>
        <v>0</v>
      </c>
      <c r="F26" s="2">
        <f>'[1]Дневной рацион, Дети до 3х лет'!H26</f>
        <v>0</v>
      </c>
      <c r="G26" s="2">
        <f>'[1]Дневной рацион, Дети до 3х лет'!I26</f>
        <v>0</v>
      </c>
    </row>
    <row r="27" spans="1:7" x14ac:dyDescent="0.3">
      <c r="A27" s="2"/>
      <c r="B27" s="2" t="str">
        <f>'[1]Дневной рацион, Дети до 3х лет'!D27</f>
        <v>Макароны отварные с сыром.</v>
      </c>
      <c r="C27" s="2" t="str">
        <f>'[1]Дневной рацион, Дети до 3х лет'!E27</f>
        <v>126г</v>
      </c>
      <c r="D27" s="2">
        <f>'[1]Дневной рацион, Дети до 3х лет'!F27</f>
        <v>181.86</v>
      </c>
      <c r="E27" s="2">
        <f>'[1]Дневной рацион, Дети до 3х лет'!G27</f>
        <v>6.468</v>
      </c>
      <c r="F27" s="2">
        <f>'[1]Дневной рацион, Дети до 3х лет'!H27</f>
        <v>5.9640000000000004</v>
      </c>
      <c r="G27" s="2">
        <f>'[1]Дневной рацион, Дети до 3х лет'!I27</f>
        <v>25.704000000000001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G32" sqref="G32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15</v>
      </c>
    </row>
    <row r="4" spans="1:4" x14ac:dyDescent="0.3">
      <c r="A4" s="2" t="s">
        <v>7</v>
      </c>
      <c r="B4" s="2"/>
      <c r="C4" s="2"/>
      <c r="D4" s="2"/>
    </row>
    <row r="5" spans="1:4" x14ac:dyDescent="0.3">
      <c r="A5" s="2"/>
      <c r="B5" s="2" t="s">
        <v>16</v>
      </c>
      <c r="C5" s="2" t="s">
        <v>14</v>
      </c>
      <c r="D5" s="3">
        <v>0.15</v>
      </c>
    </row>
    <row r="6" spans="1:4" x14ac:dyDescent="0.3">
      <c r="A6" s="2"/>
      <c r="B6" s="2" t="s">
        <v>17</v>
      </c>
      <c r="C6" s="2" t="s">
        <v>18</v>
      </c>
      <c r="D6" s="3">
        <v>0.1</v>
      </c>
    </row>
    <row r="7" spans="1:4" x14ac:dyDescent="0.3">
      <c r="A7" s="2"/>
      <c r="B7" s="2"/>
      <c r="C7" s="2"/>
      <c r="D7" s="3"/>
    </row>
    <row r="8" spans="1:4" x14ac:dyDescent="0.3">
      <c r="A8" s="2"/>
      <c r="B8" s="2" t="s">
        <v>19</v>
      </c>
      <c r="C8" s="2" t="s">
        <v>8</v>
      </c>
      <c r="D8" s="3">
        <v>0.1</v>
      </c>
    </row>
    <row r="9" spans="1:4" x14ac:dyDescent="0.3">
      <c r="A9" s="2"/>
      <c r="B9" s="2"/>
      <c r="C9" s="2"/>
      <c r="D9" s="3"/>
    </row>
    <row r="10" spans="1:4" x14ac:dyDescent="0.3">
      <c r="A10" s="2" t="s">
        <v>10</v>
      </c>
      <c r="B10" s="2" t="s">
        <v>20</v>
      </c>
      <c r="C10" s="2" t="s">
        <v>21</v>
      </c>
      <c r="D10" s="3">
        <v>1.33</v>
      </c>
    </row>
    <row r="11" spans="1:4" x14ac:dyDescent="0.3">
      <c r="A11" s="2"/>
      <c r="B11" s="2" t="s">
        <v>22</v>
      </c>
      <c r="C11" s="2" t="s">
        <v>23</v>
      </c>
      <c r="D11" s="3">
        <v>0.79</v>
      </c>
    </row>
    <row r="12" spans="1:4" x14ac:dyDescent="0.3">
      <c r="A12" s="2"/>
      <c r="B12" s="2" t="s">
        <v>24</v>
      </c>
      <c r="C12" s="2" t="s">
        <v>25</v>
      </c>
      <c r="D12" s="3">
        <v>0.28999999999999998</v>
      </c>
    </row>
    <row r="13" spans="1:4" x14ac:dyDescent="0.3">
      <c r="A13" s="2"/>
      <c r="B13" s="2" t="s">
        <v>26</v>
      </c>
      <c r="C13" s="2" t="s">
        <v>12</v>
      </c>
      <c r="D13" s="3">
        <v>0.22</v>
      </c>
    </row>
    <row r="14" spans="1:4" x14ac:dyDescent="0.3">
      <c r="A14" s="2"/>
      <c r="B14" s="2" t="s">
        <v>27</v>
      </c>
      <c r="C14" s="2" t="s">
        <v>28</v>
      </c>
      <c r="D14" s="3">
        <v>0.08</v>
      </c>
    </row>
    <row r="15" spans="1:4" x14ac:dyDescent="0.3">
      <c r="A15" s="2"/>
      <c r="B15" s="2"/>
      <c r="C15" s="2"/>
      <c r="D15" s="3"/>
    </row>
    <row r="16" spans="1:4" x14ac:dyDescent="0.3">
      <c r="A16" s="2"/>
      <c r="B16" s="2"/>
      <c r="C16" s="2"/>
      <c r="D16" s="3"/>
    </row>
    <row r="17" spans="1:4" x14ac:dyDescent="0.3">
      <c r="A17" s="2" t="s">
        <v>11</v>
      </c>
      <c r="B17" s="2"/>
      <c r="C17" s="2"/>
      <c r="D17" s="3"/>
    </row>
    <row r="18" spans="1:4" x14ac:dyDescent="0.3">
      <c r="A18" s="2"/>
      <c r="B18" s="2" t="s">
        <v>29</v>
      </c>
      <c r="C18" s="2" t="s">
        <v>30</v>
      </c>
      <c r="D18" s="3">
        <v>0.2</v>
      </c>
    </row>
    <row r="19" spans="1:4" x14ac:dyDescent="0.3">
      <c r="A19" s="2"/>
      <c r="B19" s="4" t="s">
        <v>19</v>
      </c>
      <c r="C19" s="2" t="s">
        <v>8</v>
      </c>
      <c r="D19" s="3">
        <v>0.09</v>
      </c>
    </row>
    <row r="20" spans="1:4" x14ac:dyDescent="0.3">
      <c r="A20" s="2"/>
      <c r="B20" s="2"/>
      <c r="C20" s="2"/>
      <c r="D20" s="3"/>
    </row>
    <row r="21" spans="1:4" x14ac:dyDescent="0.3">
      <c r="A21" s="2" t="s">
        <v>13</v>
      </c>
      <c r="B21" s="2"/>
      <c r="C21" s="2"/>
      <c r="D21" s="3"/>
    </row>
    <row r="22" spans="1:4" x14ac:dyDescent="0.3">
      <c r="A22" s="2"/>
      <c r="B22" s="2" t="s">
        <v>31</v>
      </c>
      <c r="C22" s="2" t="s">
        <v>14</v>
      </c>
      <c r="D22" s="2">
        <v>2.67</v>
      </c>
    </row>
    <row r="23" spans="1:4" x14ac:dyDescent="0.3">
      <c r="A23" s="2"/>
      <c r="B23" s="2" t="s">
        <v>19</v>
      </c>
      <c r="C23" s="2" t="s">
        <v>8</v>
      </c>
      <c r="D23" s="2">
        <v>0.1</v>
      </c>
    </row>
    <row r="24" spans="1:4" x14ac:dyDescent="0.3">
      <c r="A24" s="2"/>
      <c r="B24" s="2" t="s">
        <v>27</v>
      </c>
      <c r="C24" s="2" t="s">
        <v>32</v>
      </c>
      <c r="D24" s="3">
        <v>0.18</v>
      </c>
    </row>
    <row r="25" spans="1:4" x14ac:dyDescent="0.3">
      <c r="A25" s="2" t="s">
        <v>33</v>
      </c>
      <c r="B25" s="2"/>
      <c r="C25" s="2" t="s">
        <v>34</v>
      </c>
      <c r="D25" s="3">
        <v>6.3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2023-12-18T10:25:38Z</dcterms:modified>
</cp:coreProperties>
</file>