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  <sheet name="Лист1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19" i="3" l="1"/>
  <c r="C19" i="3"/>
  <c r="D19" i="3"/>
  <c r="B20" i="3"/>
  <c r="C20" i="3"/>
  <c r="D20" i="3"/>
  <c r="B21" i="3"/>
  <c r="C21" i="3"/>
  <c r="D21" i="3"/>
  <c r="C23" i="3"/>
  <c r="D23" i="3"/>
  <c r="B4" i="3"/>
  <c r="C4" i="3"/>
  <c r="D4" i="3"/>
  <c r="B5" i="3"/>
  <c r="C5" i="3"/>
  <c r="D5" i="3"/>
  <c r="B7" i="3"/>
  <c r="C7" i="3"/>
  <c r="D7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5" i="3"/>
  <c r="C15" i="3"/>
  <c r="D15" i="3"/>
  <c r="B16" i="3"/>
  <c r="C16" i="3"/>
  <c r="D16" i="3"/>
</calcChain>
</file>

<file path=xl/sharedStrings.xml><?xml version="1.0" encoding="utf-8"?>
<sst xmlns="http://schemas.openxmlformats.org/spreadsheetml/2006/main" count="34" uniqueCount="16">
  <si>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</si>
  <si>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</si>
  <si>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</si>
  <si>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</si>
  <si>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</si>
  <si>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</si>
  <si>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</si>
  <si>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</si>
  <si>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</si>
  <si>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</si>
  <si>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</si>
  <si>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</si>
  <si>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</si>
  <si>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</si>
  <si>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</si>
  <si>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Завстрак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</si>
</sst>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449580</xdr:colOff>
      <xdr:row>27</xdr:row>
      <xdr:rowOff>137160</xdr:rowOff>
    </xdr:from>
    <xdr:to>
      <xdr:col>4</xdr:col>
      <xdr:colOff>4940</xdr:colOff>
      <xdr:row>32</xdr:row>
      <xdr:rowOff>15309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0280" y="61722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29</xdr:row>
      <xdr:rowOff>53340</xdr:rowOff>
    </xdr:from>
    <xdr:to>
      <xdr:col>3</xdr:col>
      <xdr:colOff>606920</xdr:colOff>
      <xdr:row>33</xdr:row>
      <xdr:rowOff>114369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920" y="62636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944880</xdr:colOff>
      <xdr:row>24</xdr:row>
      <xdr:rowOff>38100</xdr:rowOff>
    </xdr:from>
    <xdr:to>
      <xdr:col>1</xdr:col>
      <xdr:colOff>3220580</xdr:colOff>
      <xdr:row>28</xdr:row>
      <xdr:rowOff>99129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" y="535686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0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0.75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крестьянский</v>
          </cell>
          <cell r="C13" t="str">
            <v>250г</v>
          </cell>
          <cell r="D13">
            <v>2</v>
          </cell>
        </row>
        <row r="14">
          <cell r="B14" t="str">
            <v>Салат из морковки</v>
          </cell>
          <cell r="C14" t="str">
            <v>60г</v>
          </cell>
          <cell r="D14">
            <v>0.66</v>
          </cell>
        </row>
        <row r="15">
          <cell r="B15" t="str">
            <v>Макароны отварные с маслом</v>
          </cell>
          <cell r="C15" t="str">
            <v>150г</v>
          </cell>
          <cell r="D15">
            <v>0.28999999999999998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0.1</v>
          </cell>
        </row>
        <row r="25">
          <cell r="B25" t="str">
            <v>Свекла тушеная со сметаной</v>
          </cell>
          <cell r="C25" t="str">
            <v>150г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1619г</v>
          </cell>
          <cell r="D28">
            <v>6.0679999999999996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манная вязкая на сухом молоке с маслом .</v>
          </cell>
          <cell r="E4" t="str">
            <v>202г</v>
          </cell>
          <cell r="F4">
            <v>238.56200000000001</v>
          </cell>
          <cell r="G4">
            <v>7.798</v>
          </cell>
          <cell r="H4">
            <v>6.8890000000000002</v>
          </cell>
          <cell r="I4">
            <v>36.32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Какао со сгущеным молоком.</v>
          </cell>
          <cell r="E6" t="str">
            <v>201г</v>
          </cell>
          <cell r="F6">
            <v>146.328</v>
          </cell>
          <cell r="G6">
            <v>3.1160000000000001</v>
          </cell>
          <cell r="H6">
            <v>4.7240000000000002</v>
          </cell>
          <cell r="I6">
            <v>22.814</v>
          </cell>
        </row>
        <row r="9">
          <cell r="D9" t="str">
            <v>Соки овощные, фруктовые и ягодные.</v>
          </cell>
          <cell r="E9" t="str">
            <v>202г</v>
          </cell>
          <cell r="F9">
            <v>55.55</v>
          </cell>
          <cell r="G9">
            <v>0.505</v>
          </cell>
          <cell r="H9">
            <v>0</v>
          </cell>
          <cell r="I9">
            <v>12.827</v>
          </cell>
        </row>
        <row r="12">
          <cell r="D12" t="str">
            <v>Борщ с капустой и картофелем со сметаной .</v>
          </cell>
          <cell r="E12" t="str">
            <v>201г</v>
          </cell>
          <cell r="F12">
            <v>92.802000000000007</v>
          </cell>
          <cell r="G12">
            <v>1.7290000000000001</v>
          </cell>
          <cell r="H12">
            <v>4.9050000000000002</v>
          </cell>
          <cell r="I12">
            <v>10.432</v>
          </cell>
        </row>
        <row r="13">
          <cell r="D13" t="str">
            <v>Биточки рубленные мясные .</v>
          </cell>
          <cell r="E13" t="str">
            <v>71г</v>
          </cell>
          <cell r="F13">
            <v>211.98599999999999</v>
          </cell>
          <cell r="G13">
            <v>14.302</v>
          </cell>
          <cell r="H13">
            <v>12.07</v>
          </cell>
          <cell r="I13">
            <v>11.563000000000001</v>
          </cell>
        </row>
        <row r="14">
          <cell r="D14" t="str">
            <v>Соус белый основной .</v>
          </cell>
          <cell r="E14" t="str">
            <v>30г</v>
          </cell>
          <cell r="F14">
            <v>19.649999999999999</v>
          </cell>
          <cell r="G14">
            <v>0.81</v>
          </cell>
          <cell r="H14">
            <v>1.26</v>
          </cell>
          <cell r="I14">
            <v>1.32</v>
          </cell>
        </row>
        <row r="15">
          <cell r="D15" t="str">
            <v>Каша гречневая рассыпчатая .</v>
          </cell>
          <cell r="E15" t="str">
            <v>111г</v>
          </cell>
          <cell r="F15">
            <v>29.138000000000002</v>
          </cell>
          <cell r="G15">
            <v>0.91100000000000003</v>
          </cell>
          <cell r="H15">
            <v>0.72199999999999998</v>
          </cell>
          <cell r="I15">
            <v>4.7510000000000003</v>
          </cell>
        </row>
        <row r="16">
          <cell r="D16" t="str">
            <v>Компот из смеси сухофруктов .</v>
          </cell>
          <cell r="E16" t="str">
            <v>200г</v>
          </cell>
          <cell r="F16">
            <v>18.64</v>
          </cell>
          <cell r="G16">
            <v>0.12</v>
          </cell>
          <cell r="H16">
            <v>0</v>
          </cell>
          <cell r="I16">
            <v>4.54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41г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Крендель сахарный .</v>
          </cell>
          <cell r="E21" t="str">
            <v>76г</v>
          </cell>
          <cell r="F21">
            <v>288.8</v>
          </cell>
          <cell r="G21">
            <v>5.27</v>
          </cell>
          <cell r="H21">
            <v>9.9309999999999992</v>
          </cell>
          <cell r="I21">
            <v>44.688000000000002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Суп с рыбными консервами .</v>
          </cell>
          <cell r="E25" t="str">
            <v>201г</v>
          </cell>
          <cell r="F25">
            <v>75.596999999999994</v>
          </cell>
          <cell r="G25">
            <v>1.327</v>
          </cell>
          <cell r="H25">
            <v>3.5779999999999998</v>
          </cell>
          <cell r="I25">
            <v>9.5079999999999991</v>
          </cell>
        </row>
        <row r="26">
          <cell r="D26" t="str">
            <v>Напиток витаминный Витошка .</v>
          </cell>
          <cell r="E26" t="str">
            <v>200г</v>
          </cell>
          <cell r="F26">
            <v>330</v>
          </cell>
          <cell r="G26">
            <v>0</v>
          </cell>
          <cell r="H26">
            <v>0</v>
          </cell>
          <cell r="I26">
            <v>19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манная вязкая на сухом молоке с маслом .</v>
          </cell>
          <cell r="E4" t="str">
            <v>172г</v>
          </cell>
          <cell r="F4">
            <v>203.13200000000001</v>
          </cell>
          <cell r="G4">
            <v>6.64</v>
          </cell>
          <cell r="H4">
            <v>5.8659999999999997</v>
          </cell>
          <cell r="I4">
            <v>30.925999999999998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Какао со сгущеным молоком.</v>
          </cell>
          <cell r="E6" t="str">
            <v>171г</v>
          </cell>
          <cell r="F6">
            <v>124.488</v>
          </cell>
          <cell r="G6">
            <v>2.6509999999999998</v>
          </cell>
          <cell r="H6">
            <v>4.0190000000000001</v>
          </cell>
          <cell r="I6">
            <v>19.408999999999999</v>
          </cell>
        </row>
        <row r="9">
          <cell r="D9" t="str">
            <v>Соки овощные, фруктовые и ягодные.</v>
          </cell>
          <cell r="E9" t="str">
            <v>151г</v>
          </cell>
          <cell r="F9">
            <v>41.524999999999999</v>
          </cell>
          <cell r="G9">
            <v>0.378</v>
          </cell>
          <cell r="H9">
            <v>0</v>
          </cell>
          <cell r="I9">
            <v>9.5890000000000004</v>
          </cell>
        </row>
        <row r="12">
          <cell r="D12" t="str">
            <v>Борщ с капустой и картофелем со сметаной .</v>
          </cell>
          <cell r="E12" t="str">
            <v>181г</v>
          </cell>
          <cell r="F12">
            <v>83.567999999999998</v>
          </cell>
          <cell r="G12">
            <v>1.5569999999999999</v>
          </cell>
          <cell r="H12">
            <v>4.4169999999999998</v>
          </cell>
          <cell r="I12">
            <v>9.3940000000000001</v>
          </cell>
        </row>
        <row r="13">
          <cell r="D13" t="str">
            <v>Биточки рубленные мясные .</v>
          </cell>
          <cell r="E13" t="str">
            <v>61г</v>
          </cell>
          <cell r="F13">
            <v>182.12899999999999</v>
          </cell>
          <cell r="G13">
            <v>12.288</v>
          </cell>
          <cell r="H13">
            <v>10.37</v>
          </cell>
          <cell r="I13">
            <v>9.9350000000000005</v>
          </cell>
        </row>
        <row r="14">
          <cell r="D14" t="str">
            <v>Соус белый основной .</v>
          </cell>
          <cell r="E14" t="str">
            <v>21г</v>
          </cell>
          <cell r="F14">
            <v>13.755000000000001</v>
          </cell>
          <cell r="G14">
            <v>0.56699999999999995</v>
          </cell>
          <cell r="H14">
            <v>0.88200000000000001</v>
          </cell>
          <cell r="I14">
            <v>0.92400000000000004</v>
          </cell>
        </row>
        <row r="15">
          <cell r="D15" t="str">
            <v>Каша гречневая рассыпчатая .</v>
          </cell>
          <cell r="E15" t="str">
            <v>91г</v>
          </cell>
          <cell r="F15">
            <v>23.888000000000002</v>
          </cell>
          <cell r="G15">
            <v>0.747</v>
          </cell>
          <cell r="H15">
            <v>0.59199999999999997</v>
          </cell>
          <cell r="I15">
            <v>3.895</v>
          </cell>
        </row>
        <row r="16">
          <cell r="D16" t="str">
            <v>Компот из смеси сухофруктов .</v>
          </cell>
          <cell r="E16" t="str">
            <v>170г</v>
          </cell>
          <cell r="F16">
            <v>15.843999999999999</v>
          </cell>
          <cell r="G16">
            <v>0.10199999999999999</v>
          </cell>
          <cell r="H16">
            <v>0</v>
          </cell>
          <cell r="I16">
            <v>3.859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Крендель сахарный .</v>
          </cell>
          <cell r="E21" t="str">
            <v>61г</v>
          </cell>
          <cell r="F21">
            <v>231.8</v>
          </cell>
          <cell r="G21">
            <v>4.2300000000000004</v>
          </cell>
          <cell r="H21">
            <v>7.9710000000000001</v>
          </cell>
          <cell r="I21">
            <v>35.868000000000002</v>
          </cell>
        </row>
        <row r="22">
          <cell r="D22" t="str">
            <v>Молоко кипяченое</v>
          </cell>
          <cell r="E22" t="str">
            <v>170г</v>
          </cell>
          <cell r="F22">
            <v>90.1</v>
          </cell>
          <cell r="G22">
            <v>4.93</v>
          </cell>
          <cell r="H22">
            <v>4.25</v>
          </cell>
          <cell r="I22">
            <v>8.16</v>
          </cell>
        </row>
        <row r="25">
          <cell r="D25" t="str">
            <v>Суп с рыбными консервами .</v>
          </cell>
          <cell r="E25" t="str">
            <v>181г</v>
          </cell>
          <cell r="F25">
            <v>68.075000000000003</v>
          </cell>
          <cell r="G25">
            <v>1.1950000000000001</v>
          </cell>
          <cell r="H25">
            <v>3.222</v>
          </cell>
          <cell r="I25">
            <v>8.5619999999999994</v>
          </cell>
        </row>
        <row r="26">
          <cell r="D26" t="str">
            <v>Напиток витаминный Витошка .</v>
          </cell>
          <cell r="E26" t="str">
            <v>170г</v>
          </cell>
          <cell r="F26">
            <v>280.5</v>
          </cell>
          <cell r="G26">
            <v>0</v>
          </cell>
          <cell r="H26">
            <v>0</v>
          </cell>
          <cell r="I26">
            <v>16.149999999999999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0" workbookViewId="0">
      <selection activeCell="H32" sqref="H32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7"/>
      <c r="E1" s="7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Каша манная вязкая на сухом молоке с маслом .</v>
      </c>
      <c r="C3" s="2" t="str">
        <f>'[2]Дневной рацион, Дети 3-7 лет, '!E4</f>
        <v>202г</v>
      </c>
      <c r="D3" s="2">
        <f>'[2]Дневной рацион, Дети 3-7 лет, '!F4</f>
        <v>238.56200000000001</v>
      </c>
      <c r="E3" s="2">
        <f>'[2]Дневной рацион, Дети 3-7 лет, '!G4</f>
        <v>7.798</v>
      </c>
      <c r="F3" s="2">
        <f>'[2]Дневной рацион, Дети 3-7 лет, '!H4</f>
        <v>6.8890000000000002</v>
      </c>
      <c r="G3" s="2">
        <f>'[2]Дневной рацион, Дети 3-7 лет, '!I4</f>
        <v>36.32</v>
      </c>
    </row>
    <row r="4" spans="1:7" x14ac:dyDescent="0.3">
      <c r="A4" s="4"/>
      <c r="B4" s="2" t="str">
        <f>'[2]Дневной рацион, Дети 3-7 лет, '!D5</f>
        <v>Бутерброды с маслом .</v>
      </c>
      <c r="C4" s="2" t="str">
        <f>'[2]Дневной рацион, Дети 3-7 лет, '!E5</f>
        <v>30г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4"/>
      <c r="B5" s="2" t="str">
        <f>'[2]Дневной рацион, Дети 3-7 лет, '!D6</f>
        <v>Какао со сгущеным молоком.</v>
      </c>
      <c r="C5" s="2" t="str">
        <f>'[2]Дневной рацион, Дети 3-7 лет, '!E6</f>
        <v>201г</v>
      </c>
      <c r="D5" s="2">
        <f>'[2]Дневной рацион, Дети 3-7 лет, '!F6</f>
        <v>146.328</v>
      </c>
      <c r="E5" s="2">
        <f>'[2]Дневной рацион, Дети 3-7 лет, '!G6</f>
        <v>3.1160000000000001</v>
      </c>
      <c r="F5" s="2">
        <f>'[2]Дневной рацион, Дети 3-7 лет, '!H6</f>
        <v>4.7240000000000002</v>
      </c>
      <c r="G5" s="2">
        <f>'[2]Дневной рацион, Дети 3-7 лет, '!I6</f>
        <v>22.814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'[2]Дневной рацион, Дети 3-7 лет, '!D9</f>
        <v>Соки овощные, фруктовые и ягодные.</v>
      </c>
      <c r="C8" s="2" t="str">
        <f>'[2]Дневной рацион, Дети 3-7 лет, '!E9</f>
        <v>202г</v>
      </c>
      <c r="D8" s="2">
        <f>'[2]Дневной рацион, Дети 3-7 лет, '!F9</f>
        <v>55.55</v>
      </c>
      <c r="E8" s="2">
        <f>'[2]Дневной рацион, Дети 3-7 лет, '!G9</f>
        <v>0.505</v>
      </c>
      <c r="F8" s="2">
        <f>'[2]Дневной рацион, Дети 3-7 лет, '!H9</f>
        <v>0</v>
      </c>
      <c r="G8" s="2">
        <f>'[2]Дневной рацион, Дети 3-7 лет, '!I9</f>
        <v>12.827</v>
      </c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'[2]Дневной рацион, Дети 3-7 лет, '!D12</f>
        <v>Борщ с капустой и картофелем со сметаной .</v>
      </c>
      <c r="C11" s="2" t="str">
        <f>'[2]Дневной рацион, Дети 3-7 лет, '!E12</f>
        <v>201г</v>
      </c>
      <c r="D11" s="2">
        <f>'[2]Дневной рацион, Дети 3-7 лет, '!F12</f>
        <v>92.802000000000007</v>
      </c>
      <c r="E11" s="2">
        <f>'[2]Дневной рацион, Дети 3-7 лет, '!G12</f>
        <v>1.7290000000000001</v>
      </c>
      <c r="F11" s="2">
        <f>'[2]Дневной рацион, Дети 3-7 лет, '!H12</f>
        <v>4.9050000000000002</v>
      </c>
      <c r="G11" s="2">
        <f>'[2]Дневной рацион, Дети 3-7 лет, '!I12</f>
        <v>10.432</v>
      </c>
    </row>
    <row r="12" spans="1:7" x14ac:dyDescent="0.3">
      <c r="B12" s="2" t="str">
        <f>'[2]Дневной рацион, Дети 3-7 лет, '!D13</f>
        <v>Биточки рубленные мясные .</v>
      </c>
      <c r="C12" s="2" t="str">
        <f>'[2]Дневной рацион, Дети 3-7 лет, '!E13</f>
        <v>71г</v>
      </c>
      <c r="D12" s="2">
        <f>'[2]Дневной рацион, Дети 3-7 лет, '!F13</f>
        <v>211.98599999999999</v>
      </c>
      <c r="E12" s="2">
        <f>'[2]Дневной рацион, Дети 3-7 лет, '!G13</f>
        <v>14.302</v>
      </c>
      <c r="F12" s="2">
        <f>'[2]Дневной рацион, Дети 3-7 лет, '!H13</f>
        <v>12.07</v>
      </c>
      <c r="G12" s="2">
        <f>'[2]Дневной рацион, Дети 3-7 лет, '!I13</f>
        <v>11.563000000000001</v>
      </c>
    </row>
    <row r="13" spans="1:7" x14ac:dyDescent="0.3">
      <c r="A13" s="4"/>
      <c r="B13" s="2" t="str">
        <f>'[2]Дневной рацион, Дети 3-7 лет, '!D14</f>
        <v>Соус белый основной .</v>
      </c>
      <c r="C13" s="2" t="str">
        <f>'[2]Дневной рацион, Дети 3-7 лет, '!E14</f>
        <v>30г</v>
      </c>
      <c r="D13" s="2">
        <f>'[2]Дневной рацион, Дети 3-7 лет, '!F14</f>
        <v>19.649999999999999</v>
      </c>
      <c r="E13" s="2">
        <f>'[2]Дневной рацион, Дети 3-7 лет, '!G14</f>
        <v>0.81</v>
      </c>
      <c r="F13" s="2">
        <f>'[2]Дневной рацион, Дети 3-7 лет, '!H14</f>
        <v>1.26</v>
      </c>
      <c r="G13" s="2">
        <f>'[2]Дневной рацион, Дети 3-7 лет, '!I14</f>
        <v>1.32</v>
      </c>
    </row>
    <row r="14" spans="1:7" x14ac:dyDescent="0.3">
      <c r="A14" s="4"/>
      <c r="B14" s="2" t="str">
        <f>'[2]Дневной рацион, Дети 3-7 лет, '!D15</f>
        <v>Каша гречневая рассыпчатая .</v>
      </c>
      <c r="C14" s="2" t="str">
        <f>'[2]Дневной рацион, Дети 3-7 лет, '!E15</f>
        <v>111г</v>
      </c>
      <c r="D14" s="2">
        <f>'[2]Дневной рацион, Дети 3-7 лет, '!F15</f>
        <v>29.138000000000002</v>
      </c>
      <c r="E14" s="2">
        <f>'[2]Дневной рацион, Дети 3-7 лет, '!G15</f>
        <v>0.91100000000000003</v>
      </c>
      <c r="F14" s="2">
        <f>'[2]Дневной рацион, Дети 3-7 лет, '!H15</f>
        <v>0.72199999999999998</v>
      </c>
      <c r="G14" s="2">
        <f>'[2]Дневной рацион, Дети 3-7 лет, '!I15</f>
        <v>4.7510000000000003</v>
      </c>
    </row>
    <row r="15" spans="1:7" x14ac:dyDescent="0.3">
      <c r="A15" s="4"/>
      <c r="B15" s="2" t="str">
        <f>'[2]Дневной рацион, Дети 3-7 лет, '!D16</f>
        <v>Компот из смеси сухофруктов .</v>
      </c>
      <c r="C15" s="2" t="str">
        <f>'[2]Дневной рацион, Дети 3-7 лет, '!E16</f>
        <v>200г</v>
      </c>
      <c r="D15" s="2">
        <f>'[2]Дневной рацион, Дети 3-7 лет, '!F16</f>
        <v>18.64</v>
      </c>
      <c r="E15" s="2">
        <f>'[2]Дневной рацион, Дети 3-7 лет, '!G16</f>
        <v>0.12</v>
      </c>
      <c r="F15" s="2">
        <f>'[2]Дневной рацион, Дети 3-7 лет, '!H16</f>
        <v>0</v>
      </c>
      <c r="G15" s="2">
        <f>'[2]Дневной рацион, Дети 3-7 лет, '!I16</f>
        <v>4.54</v>
      </c>
    </row>
    <row r="16" spans="1:7" x14ac:dyDescent="0.3">
      <c r="A16" s="4"/>
      <c r="B16" s="2" t="str">
        <f>'[2]Дневной рацион, Дети 3-7 лет, '!D17</f>
        <v>Хлеб  пшеничный</v>
      </c>
      <c r="C16" s="2" t="str">
        <f>'[2]Дневной рацион, Дети 3-7 лет, '!E17</f>
        <v>40г</v>
      </c>
      <c r="D16" s="2">
        <f>'[2]Дневной рацион, Дети 3-7 лет, '!F17</f>
        <v>0</v>
      </c>
      <c r="E16" s="2">
        <f>'[2]Дневной рацион, Дети 3-7 лет, '!G17</f>
        <v>0</v>
      </c>
      <c r="F16" s="2">
        <f>'[2]Дневной рацион, Дети 3-7 лет, '!H17</f>
        <v>0</v>
      </c>
      <c r="G16" s="2">
        <f>'[2]Дневной рацион, Дети 3-7 лет, '!I17</f>
        <v>0</v>
      </c>
    </row>
    <row r="17" spans="1:7" s="5" customFormat="1" x14ac:dyDescent="0.3">
      <c r="A17" s="4"/>
      <c r="B17" s="2" t="str">
        <f>'[2]Дневной рацион, Дети 3-7 лет, '!D18</f>
        <v>Хлеб  ржаной</v>
      </c>
      <c r="C17" s="2" t="str">
        <f>'[2]Дневной рацион, Дети 3-7 лет, '!E18</f>
        <v>41г</v>
      </c>
      <c r="D17" s="2">
        <f>'[2]Дневной рацион, Дети 3-7 лет, '!F18</f>
        <v>0</v>
      </c>
      <c r="E17" s="2">
        <f>'[2]Дневной рацион, Дети 3-7 лет, '!G18</f>
        <v>0</v>
      </c>
      <c r="F17" s="2">
        <f>'[2]Дневной рацион, Дети 3-7 лет, '!H18</f>
        <v>0</v>
      </c>
      <c r="G17" s="2">
        <f>'[2]Дневной рацион, Дети 3-7 лет, '!I18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/>
      <c r="C19" s="2"/>
      <c r="D19" s="2"/>
      <c r="E19" s="2"/>
      <c r="F19" s="2"/>
      <c r="G19" s="2"/>
    </row>
    <row r="20" spans="1:7" x14ac:dyDescent="0.3">
      <c r="A20" s="4"/>
      <c r="B20" s="2" t="str">
        <f>'[2]Дневной рацион, Дети 3-7 лет, '!D21</f>
        <v>Крендель сахарный .</v>
      </c>
      <c r="C20" s="2" t="str">
        <f>'[2]Дневной рацион, Дети 3-7 лет, '!E21</f>
        <v>76г</v>
      </c>
      <c r="D20" s="2">
        <f>'[2]Дневной рацион, Дети 3-7 лет, '!F21</f>
        <v>288.8</v>
      </c>
      <c r="E20" s="2">
        <f>'[2]Дневной рацион, Дети 3-7 лет, '!G21</f>
        <v>5.27</v>
      </c>
      <c r="F20" s="2">
        <f>'[2]Дневной рацион, Дети 3-7 лет, '!H21</f>
        <v>9.9309999999999992</v>
      </c>
      <c r="G20" s="2">
        <f>'[2]Дневной рацион, Дети 3-7 лет, '!I21</f>
        <v>44.688000000000002</v>
      </c>
    </row>
    <row r="21" spans="1:7" x14ac:dyDescent="0.3">
      <c r="A21" s="4"/>
      <c r="B21" s="2" t="str">
        <f>'[2]Дневной рацион, Дети 3-7 лет, '!D22</f>
        <v>Молоко кипяченое</v>
      </c>
      <c r="C21" s="2" t="str">
        <f>'[2]Дневной рацион, Дети 3-7 лет, '!E22</f>
        <v>200г</v>
      </c>
      <c r="D21" s="2">
        <f>'[2]Дневной рацион, Дети 3-7 лет, '!F22</f>
        <v>106</v>
      </c>
      <c r="E21" s="2">
        <f>'[2]Дневной рацион, Дети 3-7 лет, '!G22</f>
        <v>5.8</v>
      </c>
      <c r="F21" s="2">
        <f>'[2]Дневной рацион, Дети 3-7 лет, '!H22</f>
        <v>5</v>
      </c>
      <c r="G21" s="2">
        <f>'[2]Дневной рацион, Дети 3-7 лет, '!I22</f>
        <v>9.6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 t="s">
        <v>11</v>
      </c>
      <c r="B24" s="2" t="str">
        <f>'[2]Дневной рацион, Дети 3-7 лет, '!D25</f>
        <v>Суп с рыбными консервами .</v>
      </c>
      <c r="C24" s="2" t="str">
        <f>'[2]Дневной рацион, Дети 3-7 лет, '!E25</f>
        <v>201г</v>
      </c>
      <c r="D24" s="2">
        <f>'[2]Дневной рацион, Дети 3-7 лет, '!F25</f>
        <v>75.596999999999994</v>
      </c>
      <c r="E24" s="2">
        <f>'[2]Дневной рацион, Дети 3-7 лет, '!G25</f>
        <v>1.327</v>
      </c>
      <c r="F24" s="2">
        <f>'[2]Дневной рацион, Дети 3-7 лет, '!H25</f>
        <v>3.5779999999999998</v>
      </c>
      <c r="G24" s="2">
        <f>'[2]Дневной рацион, Дети 3-7 лет, '!I25</f>
        <v>9.5079999999999991</v>
      </c>
    </row>
    <row r="25" spans="1:7" x14ac:dyDescent="0.3">
      <c r="A25" s="2"/>
      <c r="B25" s="2" t="str">
        <f>'[2]Дневной рацион, Дети 3-7 лет, '!D26</f>
        <v>Напиток витаминный Витошка .</v>
      </c>
      <c r="C25" s="2" t="str">
        <f>'[2]Дневной рацион, Дети 3-7 лет, '!E26</f>
        <v>200г</v>
      </c>
      <c r="D25" s="2">
        <f>'[2]Дневной рацион, Дети 3-7 лет, '!F26</f>
        <v>330</v>
      </c>
      <c r="E25" s="2">
        <f>'[2]Дневной рацион, Дети 3-7 лет, '!G26</f>
        <v>0</v>
      </c>
      <c r="F25" s="2">
        <f>'[2]Дневной рацион, Дети 3-7 лет, '!H26</f>
        <v>0</v>
      </c>
      <c r="G25" s="2">
        <f>'[2]Дневной рацион, Дети 3-7 лет, '!I26</f>
        <v>19</v>
      </c>
    </row>
    <row r="26" spans="1:7" x14ac:dyDescent="0.3">
      <c r="A26" s="2"/>
      <c r="B26" s="2" t="str">
        <f>'[2]Дневной рацион, Дети 3-7 лет, '!D27</f>
        <v>Хлеб  пшеничный</v>
      </c>
      <c r="C26" s="2" t="str">
        <f>'[2]Дневной рацион, Дети 3-7 лет, '!E27</f>
        <v>20г</v>
      </c>
      <c r="D26" s="2">
        <f>'[2]Дневной рацион, Дети 3-7 лет, '!F27</f>
        <v>0</v>
      </c>
      <c r="E26" s="2">
        <f>'[2]Дневной рацион, Дети 3-7 лет, '!G27</f>
        <v>0</v>
      </c>
      <c r="F26" s="2">
        <f>'[2]Дневной рацион, Дети 3-7 лет, '!H27</f>
        <v>0</v>
      </c>
      <c r="G26" s="2">
        <f>'[2]Дневной рацион, Дети 3-7 лет, 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topLeftCell="A10" workbookViewId="0">
      <selection activeCell="G32" sqref="G32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Каша манная вязкая на сухом молоке с маслом .</v>
      </c>
      <c r="C4" s="2" t="str">
        <f>'[3]Дневной рацион, Дети до 3х лет'!E4</f>
        <v>172г</v>
      </c>
      <c r="D4" s="2">
        <f>'[3]Дневной рацион, Дети до 3х лет'!F4</f>
        <v>203.13200000000001</v>
      </c>
      <c r="E4" s="2">
        <f>'[3]Дневной рацион, Дети до 3х лет'!G4</f>
        <v>6.64</v>
      </c>
      <c r="F4" s="2">
        <f>'[3]Дневной рацион, Дети до 3х лет'!H4</f>
        <v>5.8659999999999997</v>
      </c>
      <c r="G4" s="2">
        <f>'[3]Дневной рацион, Дети до 3х лет'!I4</f>
        <v>30.925999999999998</v>
      </c>
    </row>
    <row r="5" spans="1:7" x14ac:dyDescent="0.3">
      <c r="A5" s="4"/>
      <c r="B5" s="2" t="str">
        <f>'[3]Дневной рацион, Дети до 3х лет'!D5</f>
        <v>Бутерброды с маслом .</v>
      </c>
      <c r="C5" s="2" t="str">
        <f>'[3]Дневной рацион, Дети до 3х лет'!E5</f>
        <v>25г</v>
      </c>
      <c r="D5" s="2">
        <f>'[3]Дневной рацион, Дети до 3х лет'!F5</f>
        <v>121.667</v>
      </c>
      <c r="E5" s="2">
        <f>'[3]Дневной рацион, Дети до 3х лет'!G5</f>
        <v>1.3340000000000001</v>
      </c>
      <c r="F5" s="2">
        <f>'[3]Дневной рацион, Дети до 3х лет'!H5</f>
        <v>9.1669999999999998</v>
      </c>
      <c r="G5" s="2">
        <f>'[3]Дневной рацион, Дети до 3х лет'!I5</f>
        <v>8.3339999999999996</v>
      </c>
    </row>
    <row r="6" spans="1:7" x14ac:dyDescent="0.3">
      <c r="A6" s="4"/>
      <c r="B6" s="2" t="str">
        <f>'[3]Дневной рацион, Дети до 3х лет'!D6</f>
        <v>Какао со сгущеным молоком.</v>
      </c>
      <c r="C6" s="2" t="str">
        <f>'[3]Дневной рацион, Дети до 3х лет'!E6</f>
        <v>171г</v>
      </c>
      <c r="D6" s="2">
        <f>'[3]Дневной рацион, Дети до 3х лет'!F6</f>
        <v>124.488</v>
      </c>
      <c r="E6" s="2">
        <f>'[3]Дневной рацион, Дети до 3х лет'!G6</f>
        <v>2.6509999999999998</v>
      </c>
      <c r="F6" s="2">
        <f>'[3]Дневной рацион, Дети до 3х лет'!H6</f>
        <v>4.0190000000000001</v>
      </c>
      <c r="G6" s="2">
        <f>'[3]Дневной рацион, Дети до 3х лет'!I6</f>
        <v>19.408999999999999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tr">
        <f>'[3]Дневной рацион, Дети до 3х лет'!D9</f>
        <v>Соки овощные, фруктовые и ягодные.</v>
      </c>
      <c r="C9" s="2" t="str">
        <f>'[3]Дневной рацион, Дети до 3х лет'!E9</f>
        <v>151г</v>
      </c>
      <c r="D9" s="2">
        <f>'[3]Дневной рацион, Дети до 3х лет'!F9</f>
        <v>41.524999999999999</v>
      </c>
      <c r="E9" s="2">
        <f>'[3]Дневной рацион, Дети до 3х лет'!G9</f>
        <v>0.378</v>
      </c>
      <c r="F9" s="2">
        <f>'[3]Дневной рацион, Дети до 3х лет'!H9</f>
        <v>0</v>
      </c>
      <c r="G9" s="2">
        <f>'[3]Дневной рацион, Дети до 3х лет'!I9</f>
        <v>9.5890000000000004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'[3]Дневной рацион, Дети до 3х лет'!D12</f>
        <v>Борщ с капустой и картофелем со сметаной .</v>
      </c>
      <c r="C12" s="2" t="str">
        <f>'[3]Дневной рацион, Дети до 3х лет'!E12</f>
        <v>181г</v>
      </c>
      <c r="D12" s="2">
        <f>'[3]Дневной рацион, Дети до 3х лет'!F12</f>
        <v>83.567999999999998</v>
      </c>
      <c r="E12" s="2">
        <f>'[3]Дневной рацион, Дети до 3х лет'!G12</f>
        <v>1.5569999999999999</v>
      </c>
      <c r="F12" s="2">
        <f>'[3]Дневной рацион, Дети до 3х лет'!H12</f>
        <v>4.4169999999999998</v>
      </c>
      <c r="G12" s="2">
        <f>'[3]Дневной рацион, Дети до 3х лет'!I12</f>
        <v>9.3940000000000001</v>
      </c>
    </row>
    <row r="13" spans="1:7" x14ac:dyDescent="0.3">
      <c r="A13" s="4"/>
      <c r="B13" s="2" t="str">
        <f>'[3]Дневной рацион, Дети до 3х лет'!D13</f>
        <v>Биточки рубленные мясные .</v>
      </c>
      <c r="C13" s="2" t="str">
        <f>'[3]Дневной рацион, Дети до 3х лет'!E13</f>
        <v>61г</v>
      </c>
      <c r="D13" s="2">
        <f>'[3]Дневной рацион, Дети до 3х лет'!F13</f>
        <v>182.12899999999999</v>
      </c>
      <c r="E13" s="2">
        <f>'[3]Дневной рацион, Дети до 3х лет'!G13</f>
        <v>12.288</v>
      </c>
      <c r="F13" s="2">
        <f>'[3]Дневной рацион, Дети до 3х лет'!H13</f>
        <v>10.37</v>
      </c>
      <c r="G13" s="2">
        <f>'[3]Дневной рацион, Дети до 3х лет'!I13</f>
        <v>9.9350000000000005</v>
      </c>
    </row>
    <row r="14" spans="1:7" x14ac:dyDescent="0.3">
      <c r="A14" s="4"/>
      <c r="B14" s="2" t="str">
        <f>'[3]Дневной рацион, Дети до 3х лет'!D14</f>
        <v>Соус белый основной .</v>
      </c>
      <c r="C14" s="2" t="str">
        <f>'[3]Дневной рацион, Дети до 3х лет'!E14</f>
        <v>21г</v>
      </c>
      <c r="D14" s="2">
        <f>'[3]Дневной рацион, Дети до 3х лет'!F14</f>
        <v>13.755000000000001</v>
      </c>
      <c r="E14" s="2">
        <f>'[3]Дневной рацион, Дети до 3х лет'!G14</f>
        <v>0.56699999999999995</v>
      </c>
      <c r="F14" s="2">
        <f>'[3]Дневной рацион, Дети до 3х лет'!H14</f>
        <v>0.88200000000000001</v>
      </c>
      <c r="G14" s="2">
        <f>'[3]Дневной рацион, Дети до 3х лет'!I14</f>
        <v>0.92400000000000004</v>
      </c>
    </row>
    <row r="15" spans="1:7" x14ac:dyDescent="0.3">
      <c r="A15" s="4"/>
      <c r="B15" s="2" t="str">
        <f>'[3]Дневной рацион, Дети до 3х лет'!D15</f>
        <v>Каша гречневая рассыпчатая .</v>
      </c>
      <c r="C15" s="2" t="str">
        <f>'[3]Дневной рацион, Дети до 3х лет'!E15</f>
        <v>91г</v>
      </c>
      <c r="D15" s="2">
        <f>'[3]Дневной рацион, Дети до 3х лет'!F15</f>
        <v>23.888000000000002</v>
      </c>
      <c r="E15" s="2">
        <f>'[3]Дневной рацион, Дети до 3х лет'!G15</f>
        <v>0.747</v>
      </c>
      <c r="F15" s="2">
        <f>'[3]Дневной рацион, Дети до 3х лет'!H15</f>
        <v>0.59199999999999997</v>
      </c>
      <c r="G15" s="2">
        <f>'[3]Дневной рацион, Дети до 3х лет'!I15</f>
        <v>3.895</v>
      </c>
    </row>
    <row r="16" spans="1:7" x14ac:dyDescent="0.3">
      <c r="B16" s="2" t="str">
        <f>'[3]Дневной рацион, Дети до 3х лет'!D16</f>
        <v>Компот из смеси сухофруктов .</v>
      </c>
      <c r="C16" s="2" t="str">
        <f>'[3]Дневной рацион, Дети до 3х лет'!E16</f>
        <v>170г</v>
      </c>
      <c r="D16" s="2">
        <f>'[3]Дневной рацион, Дети до 3х лет'!F16</f>
        <v>15.843999999999999</v>
      </c>
      <c r="E16" s="2">
        <f>'[3]Дневной рацион, Дети до 3х лет'!G16</f>
        <v>0.10199999999999999</v>
      </c>
      <c r="F16" s="2">
        <f>'[3]Дневной рацион, Дети до 3х лет'!H16</f>
        <v>0</v>
      </c>
      <c r="G16" s="2">
        <f>'[3]Дневной рацион, Дети до 3х лет'!I16</f>
        <v>3.859</v>
      </c>
    </row>
    <row r="17" spans="1:7" x14ac:dyDescent="0.3">
      <c r="A17" s="4"/>
      <c r="B17" s="2" t="str">
        <f>'[3]Дневной рацион, Дети до 3х лет'!D17</f>
        <v>Хлеб  пшеничный</v>
      </c>
      <c r="C17" s="2" t="str">
        <f>'[3]Дневной рацион, Дети до 3х лет'!E17</f>
        <v>30г</v>
      </c>
      <c r="D17" s="2">
        <f>'[3]Дневной рацион, Дети до 3х лет'!F17</f>
        <v>0</v>
      </c>
      <c r="E17" s="2">
        <f>'[3]Дневной рацион, Дети до 3х лет'!G17</f>
        <v>0</v>
      </c>
      <c r="F17" s="2">
        <f>'[3]Дневной рацион, Дети до 3х лет'!H17</f>
        <v>0</v>
      </c>
      <c r="G17" s="2">
        <f>'[3]Дневной рацион, Дети до 3х лет'!I17</f>
        <v>0</v>
      </c>
    </row>
    <row r="18" spans="1:7" x14ac:dyDescent="0.3">
      <c r="A18" s="4"/>
      <c r="B18" s="2" t="str">
        <f>'[3]Дневной рацион, Дети до 3х лет'!D18</f>
        <v>Хлеб  ржаной</v>
      </c>
      <c r="C18" s="2" t="str">
        <f>'[3]Дневной рацион, Дети до 3х лет'!E18</f>
        <v>30г</v>
      </c>
      <c r="D18" s="2">
        <f>'[3]Дневной рацион, Дети до 3х лет'!F18</f>
        <v>0</v>
      </c>
      <c r="E18" s="2">
        <f>'[3]Дневной рацион, Дети до 3х лет'!G18</f>
        <v>0</v>
      </c>
      <c r="F18" s="2">
        <f>'[3]Дневной рацион, Дети до 3х лет'!H18</f>
        <v>0</v>
      </c>
      <c r="G18" s="2">
        <f>'[3]Дневной рацион, Дети до 3х лет'!I18</f>
        <v>0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10</v>
      </c>
      <c r="B21" s="2" t="str">
        <f>'[3]Дневной рацион, Дети до 3х лет'!D21</f>
        <v>Крендель сахарный .</v>
      </c>
      <c r="C21" s="2" t="str">
        <f>'[3]Дневной рацион, Дети до 3х лет'!E21</f>
        <v>61г</v>
      </c>
      <c r="D21" s="2">
        <f>'[3]Дневной рацион, Дети до 3х лет'!F21</f>
        <v>231.8</v>
      </c>
      <c r="E21" s="2">
        <f>'[3]Дневной рацион, Дети до 3х лет'!G21</f>
        <v>4.2300000000000004</v>
      </c>
      <c r="F21" s="2">
        <f>'[3]Дневной рацион, Дети до 3х лет'!H21</f>
        <v>7.9710000000000001</v>
      </c>
      <c r="G21" s="2">
        <f>'[3]Дневной рацион, Дети до 3х лет'!I21</f>
        <v>35.868000000000002</v>
      </c>
    </row>
    <row r="22" spans="1:7" x14ac:dyDescent="0.3">
      <c r="A22" s="4"/>
      <c r="B22" s="2" t="str">
        <f>'[3]Дневной рацион, Дети до 3х лет'!D22</f>
        <v>Молоко кипяченое</v>
      </c>
      <c r="C22" s="2" t="str">
        <f>'[3]Дневной рацион, Дети до 3х лет'!E22</f>
        <v>170г</v>
      </c>
      <c r="D22" s="2">
        <f>'[3]Дневной рацион, Дети до 3х лет'!F22</f>
        <v>90.1</v>
      </c>
      <c r="E22" s="2">
        <f>'[3]Дневной рацион, Дети до 3х лет'!G22</f>
        <v>4.93</v>
      </c>
      <c r="F22" s="2">
        <f>'[3]Дневной рацион, Дети до 3х лет'!H22</f>
        <v>4.25</v>
      </c>
      <c r="G22" s="2">
        <f>'[3]Дневной рацион, Дети до 3х лет'!I22</f>
        <v>8.16</v>
      </c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'[3]Дневной рацион, Дети до 3х лет'!D25</f>
        <v>Суп с рыбными консервами .</v>
      </c>
      <c r="C25" s="2" t="str">
        <f>'[3]Дневной рацион, Дети до 3х лет'!E25</f>
        <v>181г</v>
      </c>
      <c r="D25" s="2">
        <f>'[3]Дневной рацион, Дети до 3х лет'!F25</f>
        <v>68.075000000000003</v>
      </c>
      <c r="E25" s="2">
        <f>'[3]Дневной рацион, Дети до 3х лет'!G25</f>
        <v>1.1950000000000001</v>
      </c>
      <c r="F25" s="2">
        <f>'[3]Дневной рацион, Дети до 3х лет'!H25</f>
        <v>3.222</v>
      </c>
      <c r="G25" s="2">
        <f>'[3]Дневной рацион, Дети до 3х лет'!I25</f>
        <v>8.5619999999999994</v>
      </c>
    </row>
    <row r="26" spans="1:7" x14ac:dyDescent="0.3">
      <c r="A26" s="2"/>
      <c r="B26" s="2" t="str">
        <f>'[3]Дневной рацион, Дети до 3х лет'!D26</f>
        <v>Напиток витаминный Витошка .</v>
      </c>
      <c r="C26" s="2" t="str">
        <f>'[3]Дневной рацион, Дети до 3х лет'!E26</f>
        <v>170г</v>
      </c>
      <c r="D26" s="2">
        <f>'[3]Дневной рацион, Дети до 3х лет'!F26</f>
        <v>280.5</v>
      </c>
      <c r="E26" s="2">
        <f>'[3]Дневной рацион, Дети до 3х лет'!G26</f>
        <v>0</v>
      </c>
      <c r="F26" s="2">
        <f>'[3]Дневной рацион, Дети до 3х лет'!H26</f>
        <v>0</v>
      </c>
      <c r="G26" s="2">
        <f>'[3]Дневной рацион, Дети до 3х лет'!I26</f>
        <v>16.149999999999999</v>
      </c>
    </row>
    <row r="27" spans="1:7" x14ac:dyDescent="0.3">
      <c r="A27" s="2"/>
      <c r="B27" s="2" t="str">
        <f>'[3]Дневной рацион, Дети до 3х лет'!D27</f>
        <v>Хлеб  пшеничный</v>
      </c>
      <c r="C27" s="2" t="str">
        <f>'[3]Дневной рацион, Дети до 3х лет'!E27</f>
        <v>20г</v>
      </c>
      <c r="D27" s="2">
        <f>'[3]Дневной рацион, Дети до 3х лет'!F27</f>
        <v>0</v>
      </c>
      <c r="E27" s="2">
        <f>'[3]Дневной рацион, Дети до 3х лет'!G27</f>
        <v>0</v>
      </c>
      <c r="F27" s="2">
        <f>'[3]Дневной рацион, Дети до 3х лет'!H27</f>
        <v>0</v>
      </c>
      <c r="G27" s="2">
        <f>'[3]Дневной рацион, Дети до 3х лет'!I27</f>
        <v>0</v>
      </c>
    </row>
    <row r="28" spans="1:7" x14ac:dyDescent="0.3">
      <c r="A28" s="2"/>
      <c r="B28" s="2"/>
      <c r="C28" s="2"/>
      <c r="D28" s="2"/>
      <c r="E28" s="2"/>
      <c r="F28" s="2"/>
      <c r="G2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I30" sqref="I30"/>
    </sheetView>
  </sheetViews>
  <sheetFormatPr defaultRowHeight="14.4" x14ac:dyDescent="0.3"/>
  <cols>
    <col min="1" max="1" width="28.77734375" customWidth="1"/>
    <col min="2" max="2" width="47.10937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Каша рисовая</v>
      </c>
      <c r="C4" s="2" t="str">
        <f>'[1]Дневной рацион, лечебное питани'!C4</f>
        <v>150г</v>
      </c>
      <c r="D4" s="3">
        <f>'[1]Дневной рацион, лечебное питани'!D4</f>
        <v>0.75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14/3г</v>
      </c>
      <c r="D5" s="3">
        <f>'[1]Дневной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 t="s">
        <v>9</v>
      </c>
      <c r="B8" s="2"/>
      <c r="C8" s="2"/>
      <c r="D8" s="2"/>
    </row>
    <row r="9" spans="1:4" x14ac:dyDescent="0.3">
      <c r="A9" s="2"/>
      <c r="B9" s="2" t="str">
        <f>'[1]Дневной рацион, лечебное питани'!B13</f>
        <v>Суп крестьянский</v>
      </c>
      <c r="C9" s="2" t="str">
        <f>'[1]Дневной рацион, лечебное питани'!C13</f>
        <v>250г</v>
      </c>
      <c r="D9" s="2">
        <f>'[1]Дневной рацион, лечебное питани'!D13</f>
        <v>2</v>
      </c>
    </row>
    <row r="10" spans="1:4" s="5" customFormat="1" x14ac:dyDescent="0.3">
      <c r="A10" s="2"/>
      <c r="B10" s="2" t="str">
        <f>'[1]Дневной рацион, лечебное питани'!B14</f>
        <v>Салат из морковки</v>
      </c>
      <c r="C10" s="2" t="str">
        <f>'[1]Дневной рацион, лечебное питани'!C14</f>
        <v>60г</v>
      </c>
      <c r="D10" s="2">
        <f>'[1]Дневной рацион, лечебное питани'!D14</f>
        <v>0.66</v>
      </c>
    </row>
    <row r="11" spans="1:4" x14ac:dyDescent="0.3">
      <c r="A11" s="2"/>
      <c r="B11" s="2" t="str">
        <f>'[1]Дневной рацион, лечебное питани'!B15</f>
        <v>Макароны отварные с маслом</v>
      </c>
      <c r="C11" s="2" t="str">
        <f>'[1]Дневной рацион, лечебное питани'!C15</f>
        <v>150г</v>
      </c>
      <c r="D11" s="2">
        <f>'[1]Дневной рацион, лечебное питани'!D15</f>
        <v>0.28999999999999998</v>
      </c>
    </row>
    <row r="12" spans="1:4" x14ac:dyDescent="0.3">
      <c r="A12" s="2"/>
      <c r="B12" s="2" t="str">
        <f>'[1]Дневной рацион, лечебное питани'!B16</f>
        <v>Компот из кураги</v>
      </c>
      <c r="C12" s="2" t="str">
        <f>'[1]Дневной рацион, лечебное питани'!C16</f>
        <v>180г</v>
      </c>
      <c r="D12" s="2">
        <f>'[1]Дневной рацион, лечебное питани'!D16</f>
        <v>0.3</v>
      </c>
    </row>
    <row r="13" spans="1:4" x14ac:dyDescent="0.3">
      <c r="A13" s="2"/>
      <c r="B13" s="2" t="str">
        <f>'[1]Дневной рацион, лечебное питани'!B17</f>
        <v>Хлеб ФКУ</v>
      </c>
      <c r="C13" s="2" t="str">
        <f>'[1]Дневной рацион, лечебное питани'!C17</f>
        <v>14г</v>
      </c>
      <c r="D13" s="2">
        <f>'[1]Дневной рацион, лечебное питани'!D17</f>
        <v>0.08</v>
      </c>
    </row>
    <row r="14" spans="1:4" s="6" customFormat="1" x14ac:dyDescent="0.3">
      <c r="A14" s="2"/>
      <c r="B14" s="2"/>
      <c r="C14" s="2"/>
      <c r="D14" s="2"/>
    </row>
    <row r="15" spans="1:4" x14ac:dyDescent="0.3">
      <c r="A15" s="2" t="s">
        <v>10</v>
      </c>
      <c r="B15" s="2" t="str">
        <f>'[1]Дневной рацион, лечебное питани'!B21</f>
        <v>Печенье</v>
      </c>
      <c r="C15" s="2" t="str">
        <f>'[1]Дневной рацион, лечебное питани'!C21</f>
        <v>20г</v>
      </c>
      <c r="D15" s="2">
        <f>'[1]Дневной рацион, лечебное питани'!D21</f>
        <v>0.2</v>
      </c>
    </row>
    <row r="16" spans="1:4" x14ac:dyDescent="0.3">
      <c r="A16" s="2"/>
      <c r="B16" s="2" t="str">
        <f>'[1]Дневной рацион, лечебное питани'!B22</f>
        <v>Чай с сахаром</v>
      </c>
      <c r="C16" s="2" t="str">
        <f>'[1]Дневной рацион, лечебное питани'!C22</f>
        <v>200г</v>
      </c>
      <c r="D16" s="2">
        <f>'[1]Дневной рацион, лечебное питани'!D22</f>
        <v>0.1</v>
      </c>
    </row>
    <row r="17" spans="1:4" s="6" customFormat="1" x14ac:dyDescent="0.3">
      <c r="A17" s="2"/>
      <c r="B17" s="2"/>
      <c r="C17" s="2"/>
      <c r="D17" s="2"/>
    </row>
    <row r="18" spans="1:4" s="6" customFormat="1" x14ac:dyDescent="0.3">
      <c r="A18" s="2" t="s">
        <v>11</v>
      </c>
      <c r="B18" s="2"/>
      <c r="C18" s="2"/>
      <c r="D18" s="2"/>
    </row>
    <row r="19" spans="1:4" s="6" customFormat="1" x14ac:dyDescent="0.3">
      <c r="A19" s="2"/>
      <c r="B19" s="2" t="str">
        <f>'[1]Дневной рацион, лечебное питани'!B25</f>
        <v>Свекла тушеная со сметаной</v>
      </c>
      <c r="C19" s="2" t="str">
        <f>'[1]Дневной рацион, лечебное питани'!C25</f>
        <v>150г</v>
      </c>
      <c r="D19" s="2">
        <f>'[1]Дневной рацион, лечебное питани'!D25</f>
        <v>1.3</v>
      </c>
    </row>
    <row r="20" spans="1:4" s="6" customFormat="1" x14ac:dyDescent="0.3">
      <c r="A20" s="2"/>
      <c r="B20" s="2" t="str">
        <f>'[1]Дневной рацион, лечебное питани'!B26</f>
        <v>Чай с сахаром</v>
      </c>
      <c r="C20" s="2" t="str">
        <f>'[1]Дневной рацион, лечебное питани'!C26</f>
        <v>200г</v>
      </c>
      <c r="D20" s="2">
        <f>'[1]Дневной рацион, лечебное питани'!D26</f>
        <v>0.1</v>
      </c>
    </row>
    <row r="21" spans="1:4" s="6" customFormat="1" x14ac:dyDescent="0.3">
      <c r="A21" s="2"/>
      <c r="B21" s="2" t="str">
        <f>'[1]Дневной рацион, лечебное питани'!B27</f>
        <v>Хлеб ФКУ</v>
      </c>
      <c r="C21" s="2" t="str">
        <f>'[1]Дневной рацион, лечебное питани'!C27</f>
        <v>28г</v>
      </c>
      <c r="D21" s="2">
        <f>'[1]Дневной рацион, лечебное питани'!D27</f>
        <v>0.16</v>
      </c>
    </row>
    <row r="22" spans="1:4" s="6" customFormat="1" x14ac:dyDescent="0.3">
      <c r="A22" s="2"/>
      <c r="B22" s="2"/>
      <c r="C22" s="2"/>
      <c r="D22" s="2"/>
    </row>
    <row r="23" spans="1:4" x14ac:dyDescent="0.3">
      <c r="A23" s="2" t="s">
        <v>13</v>
      </c>
      <c r="B23" s="2"/>
      <c r="C23" s="2" t="str">
        <f>'[1]Дневной рацион, лечебное питани'!C28</f>
        <v>1619г</v>
      </c>
      <c r="D23" s="2">
        <f>'[1]Дневной рацион, лечебное питани'!D28</f>
        <v>6.0679999999999996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Дети 3-7 лет</vt:lpstr>
      <vt:lpstr>Дети до 3-лет</vt:lpstr>
      <vt:lpstr>Лечебное питание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2023-11-17T09:01:01Z</dcterms:modified>
</cp:coreProperties>
</file>