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9" i="1"/>
  <c r="C19" i="1"/>
  <c r="D19" i="1"/>
  <c r="E19" i="1"/>
  <c r="F19" i="1"/>
  <c r="G19" i="1"/>
  <c r="B20" i="1"/>
  <c r="C20" i="1"/>
  <c r="D20" i="1"/>
  <c r="E20" i="1"/>
  <c r="F20" i="1"/>
  <c r="G20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</calcChain>
</file>

<file path=xl/sharedStrings.xml><?xml version="1.0" encoding="utf-8"?>
<sst xmlns="http://schemas.openxmlformats.org/spreadsheetml/2006/main" count="34" uniqueCount="15">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</sst>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190500</xdr:colOff>
      <xdr:row>27</xdr:row>
      <xdr:rowOff>22860</xdr:rowOff>
    </xdr:from>
    <xdr:to>
      <xdr:col>3</xdr:col>
      <xdr:colOff>683120</xdr:colOff>
      <xdr:row>31</xdr:row>
      <xdr:rowOff>83889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0" y="60579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28</xdr:row>
      <xdr:rowOff>7620</xdr:rowOff>
    </xdr:from>
    <xdr:to>
      <xdr:col>4</xdr:col>
      <xdr:colOff>20180</xdr:colOff>
      <xdr:row>32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780" y="60350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1417320</xdr:colOff>
      <xdr:row>26</xdr:row>
      <xdr:rowOff>30480</xdr:rowOff>
    </xdr:from>
    <xdr:to>
      <xdr:col>3</xdr:col>
      <xdr:colOff>111620</xdr:colOff>
      <xdr:row>30</xdr:row>
      <xdr:rowOff>91509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320" y="57150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0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Запеканка из творога с 3-х лет со сгущенным молоком</v>
          </cell>
          <cell r="E4" t="str">
            <v>154г</v>
          </cell>
          <cell r="F4">
            <v>312.31200000000001</v>
          </cell>
          <cell r="G4">
            <v>30.286999999999999</v>
          </cell>
          <cell r="H4">
            <v>10.986000000000001</v>
          </cell>
          <cell r="I4">
            <v>22.895</v>
          </cell>
        </row>
        <row r="5">
          <cell r="D5" t="str">
            <v xml:space="preserve">Бутерброды  (батон) с маслом (362)  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Чай черный байховый с лимоном и сахаром (362)</v>
          </cell>
          <cell r="E6" t="str">
            <v>200г</v>
          </cell>
          <cell r="F6">
            <v>27.6</v>
          </cell>
          <cell r="G6">
            <v>0.3</v>
          </cell>
          <cell r="H6">
            <v>0</v>
          </cell>
          <cell r="I6">
            <v>6.7</v>
          </cell>
        </row>
        <row r="11">
          <cell r="D11" t="str">
            <v>Суп картофельный с фасолью</v>
          </cell>
          <cell r="E11" t="str">
            <v>202г</v>
          </cell>
          <cell r="F11">
            <v>136.31</v>
          </cell>
          <cell r="G11">
            <v>7.05</v>
          </cell>
          <cell r="H11">
            <v>4.4649999999999999</v>
          </cell>
          <cell r="I11">
            <v>16.989000000000001</v>
          </cell>
        </row>
        <row r="12">
          <cell r="D12" t="str">
            <v>Соус красный основной 362</v>
          </cell>
          <cell r="E12" t="str">
            <v>30г</v>
          </cell>
          <cell r="F12">
            <v>22.08</v>
          </cell>
          <cell r="G12">
            <v>0.99</v>
          </cell>
          <cell r="H12">
            <v>0.81</v>
          </cell>
          <cell r="I12">
            <v>2.73</v>
          </cell>
        </row>
        <row r="13">
          <cell r="D13" t="str">
            <v>Пюре картофельное (362)</v>
          </cell>
          <cell r="E13" t="str">
            <v>112г</v>
          </cell>
          <cell r="F13">
            <v>161.179</v>
          </cell>
          <cell r="G13">
            <v>3.0550000000000002</v>
          </cell>
          <cell r="H13">
            <v>5.8040000000000003</v>
          </cell>
          <cell r="I13">
            <v>24.131</v>
          </cell>
        </row>
        <row r="14">
          <cell r="D14" t="str">
            <v>Компот из вишни</v>
          </cell>
          <cell r="E14" t="str">
            <v>195г</v>
          </cell>
          <cell r="F14">
            <v>6.26</v>
          </cell>
          <cell r="G14">
            <v>3.9E-2</v>
          </cell>
          <cell r="H14">
            <v>0.02</v>
          </cell>
          <cell r="I14">
            <v>1.502</v>
          </cell>
        </row>
        <row r="15">
          <cell r="D15" t="str">
            <v xml:space="preserve">Котлеты рыбные  запеченные  с  3-х лет (362)  </v>
          </cell>
          <cell r="E15" t="str">
            <v>81г</v>
          </cell>
          <cell r="F15">
            <v>81.507000000000005</v>
          </cell>
          <cell r="G15">
            <v>8.91</v>
          </cell>
          <cell r="H15">
            <v>3.4430000000000001</v>
          </cell>
          <cell r="I15">
            <v>3.7469999999999999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37г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Пряники</v>
          </cell>
          <cell r="E20" t="str">
            <v>61г</v>
          </cell>
          <cell r="F20">
            <v>223.26</v>
          </cell>
          <cell r="G20">
            <v>3.5990000000000002</v>
          </cell>
          <cell r="H20">
            <v>0</v>
          </cell>
          <cell r="I20">
            <v>45.75</v>
          </cell>
        </row>
        <row r="21">
          <cell r="D21" t="str">
            <v>Молоко кипяченое</v>
          </cell>
          <cell r="E21" t="str">
            <v>187г</v>
          </cell>
          <cell r="F21">
            <v>99.11</v>
          </cell>
          <cell r="G21">
            <v>5.423</v>
          </cell>
          <cell r="H21">
            <v>4.6749999999999998</v>
          </cell>
          <cell r="I21">
            <v>8.9760000000000009</v>
          </cell>
        </row>
        <row r="24">
          <cell r="D24" t="str">
            <v>Напиток витаминный Витошка с 3-х лет (362)</v>
          </cell>
          <cell r="E24" t="str">
            <v>180г</v>
          </cell>
          <cell r="F24">
            <v>297</v>
          </cell>
          <cell r="G24">
            <v>0</v>
          </cell>
          <cell r="H24">
            <v>0</v>
          </cell>
          <cell r="I24">
            <v>17.100000000000001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Макароны отварные с сыром</v>
          </cell>
          <cell r="E26" t="str">
            <v>127г</v>
          </cell>
          <cell r="F26">
            <v>183.304</v>
          </cell>
          <cell r="G26">
            <v>6.52</v>
          </cell>
          <cell r="H26">
            <v>6.0119999999999996</v>
          </cell>
          <cell r="I26">
            <v>25.908000000000001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 xml:space="preserve">Запеканка из творога до 3-х лет со сгущенным молоком  </v>
          </cell>
          <cell r="E4" t="str">
            <v>123г</v>
          </cell>
          <cell r="F4">
            <v>249.44399999999999</v>
          </cell>
          <cell r="G4">
            <v>24.19</v>
          </cell>
          <cell r="H4">
            <v>8.7739999999999991</v>
          </cell>
          <cell r="I4">
            <v>18.286000000000001</v>
          </cell>
        </row>
        <row r="5">
          <cell r="D5" t="str">
            <v xml:space="preserve">Бутерброды  (батон) с маслом (362)  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Чай черный байховый с лимоном и сахаром (362)</v>
          </cell>
          <cell r="E6" t="str">
            <v>180г</v>
          </cell>
          <cell r="F6">
            <v>24.84</v>
          </cell>
          <cell r="G6">
            <v>0.27</v>
          </cell>
          <cell r="H6">
            <v>0</v>
          </cell>
          <cell r="I6">
            <v>6.03</v>
          </cell>
        </row>
        <row r="11">
          <cell r="D11" t="str">
            <v>Суп картофельный с фасолью</v>
          </cell>
          <cell r="E11" t="str">
            <v>182г</v>
          </cell>
          <cell r="F11">
            <v>122.81399999999999</v>
          </cell>
          <cell r="G11">
            <v>6.3520000000000003</v>
          </cell>
          <cell r="H11">
            <v>4.0229999999999997</v>
          </cell>
          <cell r="I11">
            <v>15.307</v>
          </cell>
        </row>
        <row r="12">
          <cell r="D12" t="str">
            <v>Соус красный основной 362</v>
          </cell>
          <cell r="E12" t="str">
            <v>20г</v>
          </cell>
          <cell r="F12">
            <v>14.72</v>
          </cell>
          <cell r="G12">
            <v>0.66</v>
          </cell>
          <cell r="H12">
            <v>0.54</v>
          </cell>
          <cell r="I12">
            <v>1.82</v>
          </cell>
        </row>
        <row r="13">
          <cell r="D13" t="str">
            <v>Пюре картофельное (362)</v>
          </cell>
          <cell r="E13" t="str">
            <v>92г</v>
          </cell>
          <cell r="F13">
            <v>132.39699999999999</v>
          </cell>
          <cell r="G13">
            <v>2.5099999999999998</v>
          </cell>
          <cell r="H13">
            <v>4.7679999999999998</v>
          </cell>
          <cell r="I13">
            <v>19.821999999999999</v>
          </cell>
        </row>
        <row r="14">
          <cell r="D14" t="str">
            <v>Компот из вишни</v>
          </cell>
          <cell r="E14" t="str">
            <v>176г</v>
          </cell>
          <cell r="F14">
            <v>5.65</v>
          </cell>
          <cell r="G14">
            <v>3.5999999999999997E-2</v>
          </cell>
          <cell r="H14">
            <v>1.7999999999999999E-2</v>
          </cell>
          <cell r="I14">
            <v>1.3560000000000001</v>
          </cell>
        </row>
        <row r="15">
          <cell r="D15" t="str">
            <v>Котлеты рыбные  запеченные  до 3-х лет (362)</v>
          </cell>
          <cell r="E15" t="str">
            <v>61г</v>
          </cell>
          <cell r="F15">
            <v>81.841999999999999</v>
          </cell>
          <cell r="G15">
            <v>8.9469999999999992</v>
          </cell>
          <cell r="H15">
            <v>3.4569999999999999</v>
          </cell>
          <cell r="I15">
            <v>3.762</v>
          </cell>
        </row>
        <row r="16">
          <cell r="D16" t="str">
            <v>Хлеб  пшеничный</v>
          </cell>
          <cell r="E16" t="str">
            <v>20г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21г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Пряники</v>
          </cell>
          <cell r="E20" t="str">
            <v>41г</v>
          </cell>
          <cell r="F20">
            <v>150.06</v>
          </cell>
          <cell r="G20">
            <v>2.419</v>
          </cell>
          <cell r="H20">
            <v>0</v>
          </cell>
          <cell r="I20">
            <v>30.75</v>
          </cell>
        </row>
        <row r="21">
          <cell r="D21" t="str">
            <v>Молоко кипяченое</v>
          </cell>
          <cell r="E21" t="str">
            <v>176г</v>
          </cell>
          <cell r="F21">
            <v>93.28</v>
          </cell>
          <cell r="G21">
            <v>5.1040000000000001</v>
          </cell>
          <cell r="H21">
            <v>4.4000000000000004</v>
          </cell>
          <cell r="I21">
            <v>8.4480000000000004</v>
          </cell>
        </row>
        <row r="24">
          <cell r="D24" t="str">
            <v xml:space="preserve">Напиток витаминный Витошка до  3-х лет (362)  </v>
          </cell>
          <cell r="E24" t="str">
            <v>170г</v>
          </cell>
          <cell r="F24">
            <v>498.66699999999997</v>
          </cell>
          <cell r="G24">
            <v>0</v>
          </cell>
          <cell r="H24">
            <v>0</v>
          </cell>
          <cell r="I24">
            <v>16.149999999999999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Макароны отварные с сыром</v>
          </cell>
          <cell r="E26" t="str">
            <v>102г</v>
          </cell>
          <cell r="F26">
            <v>147.22</v>
          </cell>
          <cell r="G26">
            <v>5.2359999999999998</v>
          </cell>
          <cell r="H26">
            <v>4.8280000000000003</v>
          </cell>
          <cell r="I26">
            <v>20.808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0.75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Макароны отварные с маслом</v>
          </cell>
          <cell r="C15" t="str">
            <v>150г</v>
          </cell>
          <cell r="D15">
            <v>0.28999999999999998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0.1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B8" sqref="B8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 t="str">
        <f>'[1]Дневной рацион, Дети 3-7 лет, '!D4</f>
        <v>Запеканка из творога с 3-х лет со сгущенным молоком</v>
      </c>
      <c r="C3" s="2" t="str">
        <f>'[1]Дневной рацион, Дети 3-7 лет, '!E4</f>
        <v>154г</v>
      </c>
      <c r="D3" s="2">
        <f>'[1]Дневной рацион, Дети 3-7 лет, '!F4</f>
        <v>312.31200000000001</v>
      </c>
      <c r="E3" s="2">
        <f>'[1]Дневной рацион, Дети 3-7 лет, '!G4</f>
        <v>30.286999999999999</v>
      </c>
      <c r="F3" s="2">
        <f>'[1]Дневной рацион, Дети 3-7 лет, '!H4</f>
        <v>10.986000000000001</v>
      </c>
      <c r="G3" s="2">
        <f>'[1]Дневной рацион, Дети 3-7 лет, '!I4</f>
        <v>22.895</v>
      </c>
    </row>
    <row r="4" spans="1:7" x14ac:dyDescent="0.3">
      <c r="A4" s="2"/>
      <c r="B4" s="2" t="str">
        <f>'[1]Дневной рацион, Дети 3-7 лет, '!D5</f>
        <v xml:space="preserve">Бутерброды  (батон) с маслом (362)  </v>
      </c>
      <c r="C4" s="2" t="str">
        <f>'[1]Дневной рацион, Дети 3-7 лет, '!E5</f>
        <v>36г</v>
      </c>
      <c r="D4" s="2">
        <f>'[1]Дневной рацион, Дети 3-7 лет, '!F5</f>
        <v>150.172</v>
      </c>
      <c r="E4" s="2">
        <f>'[1]Дневной рацион, Дети 3-7 лет, '!G5</f>
        <v>1.6459999999999999</v>
      </c>
      <c r="F4" s="2">
        <f>'[1]Дневной рацион, Дети 3-7 лет, '!H5</f>
        <v>11.315</v>
      </c>
      <c r="G4" s="2">
        <f>'[1]Дневной рацион, Дети 3-7 лет, '!I5</f>
        <v>10.286</v>
      </c>
    </row>
    <row r="5" spans="1:7" x14ac:dyDescent="0.3">
      <c r="A5" s="2"/>
      <c r="B5" s="2" t="str">
        <f>'[1]Дневной рацион, Дети 3-7 лет, '!D6</f>
        <v>Чай черный байховый с лимоном и сахаром (362)</v>
      </c>
      <c r="C5" s="2" t="str">
        <f>'[1]Дневной рацион, Дети 3-7 лет, '!E6</f>
        <v>200г</v>
      </c>
      <c r="D5" s="2">
        <f>'[1]Дневной рацион, Дети 3-7 лет, '!F6</f>
        <v>27.6</v>
      </c>
      <c r="E5" s="2">
        <f>'[1]Дневной рацион, Дети 3-7 лет, '!G6</f>
        <v>0.3</v>
      </c>
      <c r="F5" s="2">
        <f>'[1]Дневной рацион, Дети 3-7 лет, '!H6</f>
        <v>0</v>
      </c>
      <c r="G5" s="2">
        <f>'[1]Дневной рацион, Дети 3-7 лет, '!I6</f>
        <v>6.7</v>
      </c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8</v>
      </c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 t="s">
        <v>9</v>
      </c>
      <c r="B10" s="2" t="str">
        <f>'[1]Дневной рацион, Дети 3-7 лет, '!D11</f>
        <v>Суп картофельный с фасолью</v>
      </c>
      <c r="C10" s="2" t="str">
        <f>'[1]Дневной рацион, Дети 3-7 лет, '!E11</f>
        <v>202г</v>
      </c>
      <c r="D10" s="2">
        <f>'[1]Дневной рацион, Дети 3-7 лет, '!F11</f>
        <v>136.31</v>
      </c>
      <c r="E10" s="2">
        <f>'[1]Дневной рацион, Дети 3-7 лет, '!G11</f>
        <v>7.05</v>
      </c>
      <c r="F10" s="2">
        <f>'[1]Дневной рацион, Дети 3-7 лет, '!H11</f>
        <v>4.4649999999999999</v>
      </c>
      <c r="G10" s="2">
        <f>'[1]Дневной рацион, Дети 3-7 лет, '!I11</f>
        <v>16.989000000000001</v>
      </c>
    </row>
    <row r="11" spans="1:7" x14ac:dyDescent="0.3">
      <c r="A11" s="2"/>
      <c r="B11" s="2" t="str">
        <f>'[1]Дневной рацион, Дети 3-7 лет, '!D12</f>
        <v>Соус красный основной 362</v>
      </c>
      <c r="C11" s="2" t="str">
        <f>'[1]Дневной рацион, Дети 3-7 лет, '!E12</f>
        <v>30г</v>
      </c>
      <c r="D11" s="2">
        <f>'[1]Дневной рацион, Дети 3-7 лет, '!F12</f>
        <v>22.08</v>
      </c>
      <c r="E11" s="2">
        <f>'[1]Дневной рацион, Дети 3-7 лет, '!G12</f>
        <v>0.99</v>
      </c>
      <c r="F11" s="2">
        <f>'[1]Дневной рацион, Дети 3-7 лет, '!H12</f>
        <v>0.81</v>
      </c>
      <c r="G11" s="2">
        <f>'[1]Дневной рацион, Дети 3-7 лет, '!I12</f>
        <v>2.73</v>
      </c>
    </row>
    <row r="12" spans="1:7" x14ac:dyDescent="0.3">
      <c r="A12" s="2"/>
      <c r="B12" s="2" t="str">
        <f>'[1]Дневной рацион, Дети 3-7 лет, '!D13</f>
        <v>Пюре картофельное (362)</v>
      </c>
      <c r="C12" s="2" t="str">
        <f>'[1]Дневной рацион, Дети 3-7 лет, '!E13</f>
        <v>112г</v>
      </c>
      <c r="D12" s="2">
        <f>'[1]Дневной рацион, Дети 3-7 лет, '!F13</f>
        <v>161.179</v>
      </c>
      <c r="E12" s="2">
        <f>'[1]Дневной рацион, Дети 3-7 лет, '!G13</f>
        <v>3.0550000000000002</v>
      </c>
      <c r="F12" s="2">
        <f>'[1]Дневной рацион, Дети 3-7 лет, '!H13</f>
        <v>5.8040000000000003</v>
      </c>
      <c r="G12" s="2">
        <f>'[1]Дневной рацион, Дети 3-7 лет, '!I13</f>
        <v>24.131</v>
      </c>
    </row>
    <row r="13" spans="1:7" x14ac:dyDescent="0.3">
      <c r="A13" s="2"/>
      <c r="B13" s="2" t="str">
        <f>'[1]Дневной рацион, Дети 3-7 лет, '!D14</f>
        <v>Компот из вишни</v>
      </c>
      <c r="C13" s="2" t="str">
        <f>'[1]Дневной рацион, Дети 3-7 лет, '!E14</f>
        <v>195г</v>
      </c>
      <c r="D13" s="2">
        <f>'[1]Дневной рацион, Дети 3-7 лет, '!F14</f>
        <v>6.26</v>
      </c>
      <c r="E13" s="2">
        <f>'[1]Дневной рацион, Дети 3-7 лет, '!G14</f>
        <v>3.9E-2</v>
      </c>
      <c r="F13" s="2">
        <f>'[1]Дневной рацион, Дети 3-7 лет, '!H14</f>
        <v>0.02</v>
      </c>
      <c r="G13" s="2">
        <f>'[1]Дневной рацион, Дети 3-7 лет, '!I14</f>
        <v>1.502</v>
      </c>
    </row>
    <row r="14" spans="1:7" x14ac:dyDescent="0.3">
      <c r="A14" s="2"/>
      <c r="B14" s="2" t="str">
        <f>'[1]Дневной рацион, Дети 3-7 лет, '!D15</f>
        <v xml:space="preserve">Котлеты рыбные  запеченные  с  3-х лет (362)  </v>
      </c>
      <c r="C14" s="2" t="str">
        <f>'[1]Дневной рацион, Дети 3-7 лет, '!E15</f>
        <v>81г</v>
      </c>
      <c r="D14" s="2">
        <f>'[1]Дневной рацион, Дети 3-7 лет, '!F15</f>
        <v>81.507000000000005</v>
      </c>
      <c r="E14" s="2">
        <f>'[1]Дневной рацион, Дети 3-7 лет, '!G15</f>
        <v>8.91</v>
      </c>
      <c r="F14" s="2">
        <f>'[1]Дневной рацион, Дети 3-7 лет, '!H15</f>
        <v>3.4430000000000001</v>
      </c>
      <c r="G14" s="2">
        <f>'[1]Дневной рацион, Дети 3-7 лет, '!I15</f>
        <v>3.7469999999999999</v>
      </c>
    </row>
    <row r="15" spans="1:7" x14ac:dyDescent="0.3">
      <c r="A15" s="2"/>
      <c r="B15" s="2" t="str">
        <f>'[1]Дневной рацион, Дети 3-7 лет, '!D16</f>
        <v>Хлеб  пшеничный</v>
      </c>
      <c r="C15" s="2" t="str">
        <f>'[1]Дневной рацион, Дети 3-7 лет, '!E16</f>
        <v>40г</v>
      </c>
      <c r="D15" s="2">
        <f>'[1]Дневной рацион, Дети 3-7 лет, '!F16</f>
        <v>0</v>
      </c>
      <c r="E15" s="2">
        <f>'[1]Дневной рацион, Дети 3-7 лет, '!G16</f>
        <v>0</v>
      </c>
      <c r="F15" s="2">
        <f>'[1]Дневной рацион, Дети 3-7 лет, '!H16</f>
        <v>0</v>
      </c>
      <c r="G15" s="2">
        <f>'[1]Дневной рацион, Дети 3-7 лет, '!I16</f>
        <v>0</v>
      </c>
    </row>
    <row r="16" spans="1:7" x14ac:dyDescent="0.3">
      <c r="A16" s="2"/>
      <c r="B16" s="2" t="str">
        <f>'[1]Дневной рацион, Дети 3-7 лет, '!D17</f>
        <v>Хлеб  ржаной</v>
      </c>
      <c r="C16" s="2" t="str">
        <f>'[1]Дневной рацион, Дети 3-7 лет, '!E17</f>
        <v>37г</v>
      </c>
      <c r="D16" s="2">
        <f>'[1]Дневной рацион, Дети 3-7 лет, '!F17</f>
        <v>0</v>
      </c>
      <c r="E16" s="2">
        <f>'[1]Дневной рацион, Дети 3-7 лет, '!G17</f>
        <v>0</v>
      </c>
      <c r="F16" s="2">
        <f>'[1]Дневной рацион, Дети 3-7 лет, '!H17</f>
        <v>0</v>
      </c>
      <c r="G16" s="2">
        <f>'[1]Дневной рацион, Дети 3-7 лет, '!I17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B18" s="2"/>
      <c r="C18" s="2"/>
      <c r="D18" s="2"/>
      <c r="E18" s="2"/>
      <c r="F18" s="2"/>
      <c r="G18" s="2"/>
    </row>
    <row r="19" spans="1:7" x14ac:dyDescent="0.3">
      <c r="A19" s="2"/>
      <c r="B19" s="2" t="str">
        <f>'[1]Дневной рацион, Дети 3-7 лет, '!D20</f>
        <v>Пряники</v>
      </c>
      <c r="C19" s="2" t="str">
        <f>'[1]Дневной рацион, Дети 3-7 лет, '!E20</f>
        <v>61г</v>
      </c>
      <c r="D19" s="2">
        <f>'[1]Дневной рацион, Дети 3-7 лет, '!F20</f>
        <v>223.26</v>
      </c>
      <c r="E19" s="2">
        <f>'[1]Дневной рацион, Дети 3-7 лет, '!G20</f>
        <v>3.5990000000000002</v>
      </c>
      <c r="F19" s="2">
        <f>'[1]Дневной рацион, Дети 3-7 лет, '!H20</f>
        <v>0</v>
      </c>
      <c r="G19" s="2">
        <f>'[1]Дневной рацион, Дети 3-7 лет, '!I20</f>
        <v>45.75</v>
      </c>
    </row>
    <row r="20" spans="1:7" x14ac:dyDescent="0.3">
      <c r="A20" s="2" t="s">
        <v>10</v>
      </c>
      <c r="B20" s="2" t="str">
        <f>'[1]Дневной рацион, Дети 3-7 лет, '!D21</f>
        <v>Молоко кипяченое</v>
      </c>
      <c r="C20" s="2" t="str">
        <f>'[1]Дневной рацион, Дети 3-7 лет, '!E21</f>
        <v>187г</v>
      </c>
      <c r="D20" s="2">
        <f>'[1]Дневной рацион, Дети 3-7 лет, '!F21</f>
        <v>99.11</v>
      </c>
      <c r="E20" s="2">
        <f>'[1]Дневной рацион, Дети 3-7 лет, '!G21</f>
        <v>5.423</v>
      </c>
      <c r="F20" s="2">
        <f>'[1]Дневной рацион, Дети 3-7 лет, '!H21</f>
        <v>4.6749999999999998</v>
      </c>
      <c r="G20" s="2">
        <f>'[1]Дневной рацион, Дети 3-7 лет, '!I21</f>
        <v>8.9760000000000009</v>
      </c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 t="str">
        <f>'[1]Дневной рацион, Дети 3-7 лет, '!D24</f>
        <v>Напиток витаминный Витошка с 3-х лет (362)</v>
      </c>
      <c r="C23" s="2" t="str">
        <f>'[1]Дневной рацион, Дети 3-7 лет, '!E24</f>
        <v>180г</v>
      </c>
      <c r="D23" s="2">
        <f>'[1]Дневной рацион, Дети 3-7 лет, '!F24</f>
        <v>297</v>
      </c>
      <c r="E23" s="2">
        <f>'[1]Дневной рацион, Дети 3-7 лет, '!G24</f>
        <v>0</v>
      </c>
      <c r="F23" s="2">
        <f>'[1]Дневной рацион, Дети 3-7 лет, '!H24</f>
        <v>0</v>
      </c>
      <c r="G23" s="2">
        <f>'[1]Дневной рацион, Дети 3-7 лет, '!I24</f>
        <v>17.100000000000001</v>
      </c>
    </row>
    <row r="24" spans="1:7" x14ac:dyDescent="0.3">
      <c r="A24" s="2" t="s">
        <v>11</v>
      </c>
      <c r="B24" s="2" t="str">
        <f>'[1]Дневной рацион, Дети 3-7 лет, '!D25</f>
        <v>Хлеб  пшеничный</v>
      </c>
      <c r="C24" s="2" t="str">
        <f>'[1]Дневной рацион, Дети 3-7 лет, '!E25</f>
        <v>20г</v>
      </c>
      <c r="D24" s="2">
        <f>'[1]Дневной рацион, Дети 3-7 лет, '!F25</f>
        <v>0</v>
      </c>
      <c r="E24" s="2">
        <f>'[1]Дневной рацион, Дети 3-7 лет, '!G25</f>
        <v>0</v>
      </c>
      <c r="F24" s="2">
        <f>'[1]Дневной рацион, Дети 3-7 лет, '!H25</f>
        <v>0</v>
      </c>
      <c r="G24" s="2">
        <f>'[1]Дневной рацион, Дети 3-7 лет, '!I25</f>
        <v>0</v>
      </c>
    </row>
    <row r="25" spans="1:7" x14ac:dyDescent="0.3">
      <c r="A25" s="2"/>
      <c r="B25" s="2" t="str">
        <f>'[1]Дневной рацион, Дети 3-7 лет, '!D26</f>
        <v>Макароны отварные с сыром</v>
      </c>
      <c r="C25" s="2" t="str">
        <f>'[1]Дневной рацион, Дети 3-7 лет, '!E26</f>
        <v>127г</v>
      </c>
      <c r="D25" s="2">
        <f>'[1]Дневной рацион, Дети 3-7 лет, '!F26</f>
        <v>183.304</v>
      </c>
      <c r="E25" s="2">
        <f>'[1]Дневной рацион, Дети 3-7 лет, '!G26</f>
        <v>6.52</v>
      </c>
      <c r="F25" s="2">
        <f>'[1]Дневной рацион, Дети 3-7 лет, '!H26</f>
        <v>6.0119999999999996</v>
      </c>
      <c r="G25" s="2">
        <f>'[1]Дневной рацион, Дети 3-7 лет, '!I26</f>
        <v>25.908000000000001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K19" sqref="K1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 t="str">
        <f>'[2]Дневной рацион, Дети до 3х лет'!D4</f>
        <v xml:space="preserve">Запеканка из творога до 3-х лет со сгущенным молоком  </v>
      </c>
      <c r="C4" s="2" t="str">
        <f>'[2]Дневной рацион, Дети до 3х лет'!E4</f>
        <v>123г</v>
      </c>
      <c r="D4" s="2">
        <f>'[2]Дневной рацион, Дети до 3х лет'!F4</f>
        <v>249.44399999999999</v>
      </c>
      <c r="E4" s="2">
        <f>'[2]Дневной рацион, Дети до 3х лет'!G4</f>
        <v>24.19</v>
      </c>
      <c r="F4" s="2">
        <f>'[2]Дневной рацион, Дети до 3х лет'!H4</f>
        <v>8.7739999999999991</v>
      </c>
      <c r="G4" s="2">
        <f>'[2]Дневной рацион, Дети до 3х лет'!I4</f>
        <v>18.286000000000001</v>
      </c>
    </row>
    <row r="5" spans="1:7" x14ac:dyDescent="0.3">
      <c r="A5" s="2"/>
      <c r="B5" s="2" t="str">
        <f>'[2]Дневной рацион, Дети до 3х лет'!D5</f>
        <v xml:space="preserve">Бутерброды  (батон) с маслом (362)  </v>
      </c>
      <c r="C5" s="2" t="str">
        <f>'[2]Дневной рацион, Дети до 3х лет'!E5</f>
        <v>36г</v>
      </c>
      <c r="D5" s="2">
        <f>'[2]Дневной рацион, Дети до 3х лет'!F5</f>
        <v>150.172</v>
      </c>
      <c r="E5" s="2">
        <f>'[2]Дневной рацион, Дети до 3х лет'!G5</f>
        <v>1.6459999999999999</v>
      </c>
      <c r="F5" s="2">
        <f>'[2]Дневной рацион, Дети до 3х лет'!H5</f>
        <v>11.315</v>
      </c>
      <c r="G5" s="2">
        <f>'[2]Дневной рацион, Дети до 3х лет'!I5</f>
        <v>10.286</v>
      </c>
    </row>
    <row r="6" spans="1:7" x14ac:dyDescent="0.3">
      <c r="A6" s="2"/>
      <c r="B6" s="2" t="str">
        <f>'[2]Дневной рацион, Дети до 3х лет'!D6</f>
        <v>Чай черный байховый с лимоном и сахаром (362)</v>
      </c>
      <c r="C6" s="2" t="str">
        <f>'[2]Дневной рацион, Дети до 3х лет'!E6</f>
        <v>180г</v>
      </c>
      <c r="D6" s="2">
        <f>'[2]Дневной рацион, Дети до 3х лет'!F6</f>
        <v>24.84</v>
      </c>
      <c r="E6" s="2">
        <f>'[2]Дневной рацион, Дети до 3х лет'!G6</f>
        <v>0.27</v>
      </c>
      <c r="F6" s="2">
        <f>'[2]Дневной рацион, Дети до 3х лет'!H6</f>
        <v>0</v>
      </c>
      <c r="G6" s="2">
        <f>'[2]Дневной рацион, Дети до 3х лет'!I6</f>
        <v>6.03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8</v>
      </c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 t="s">
        <v>9</v>
      </c>
      <c r="B11" s="2" t="str">
        <f>'[2]Дневной рацион, Дети до 3х лет'!D11</f>
        <v>Суп картофельный с фасолью</v>
      </c>
      <c r="C11" s="2" t="str">
        <f>'[2]Дневной рацион, Дети до 3х лет'!E11</f>
        <v>182г</v>
      </c>
      <c r="D11" s="2">
        <f>'[2]Дневной рацион, Дети до 3х лет'!F11</f>
        <v>122.81399999999999</v>
      </c>
      <c r="E11" s="2">
        <f>'[2]Дневной рацион, Дети до 3х лет'!G11</f>
        <v>6.3520000000000003</v>
      </c>
      <c r="F11" s="2">
        <f>'[2]Дневной рацион, Дети до 3х лет'!H11</f>
        <v>4.0229999999999997</v>
      </c>
      <c r="G11" s="2">
        <f>'[2]Дневной рацион, Дети до 3х лет'!I11</f>
        <v>15.307</v>
      </c>
    </row>
    <row r="12" spans="1:7" x14ac:dyDescent="0.3">
      <c r="A12" s="2"/>
      <c r="B12" s="2" t="str">
        <f>'[2]Дневной рацион, Дети до 3х лет'!D12</f>
        <v>Соус красный основной 362</v>
      </c>
      <c r="C12" s="2" t="str">
        <f>'[2]Дневной рацион, Дети до 3х лет'!E12</f>
        <v>20г</v>
      </c>
      <c r="D12" s="2">
        <f>'[2]Дневной рацион, Дети до 3х лет'!F12</f>
        <v>14.72</v>
      </c>
      <c r="E12" s="2">
        <f>'[2]Дневной рацион, Дети до 3х лет'!G12</f>
        <v>0.66</v>
      </c>
      <c r="F12" s="2">
        <f>'[2]Дневной рацион, Дети до 3х лет'!H12</f>
        <v>0.54</v>
      </c>
      <c r="G12" s="2">
        <f>'[2]Дневной рацион, Дети до 3х лет'!I12</f>
        <v>1.82</v>
      </c>
    </row>
    <row r="13" spans="1:7" x14ac:dyDescent="0.3">
      <c r="A13" s="2"/>
      <c r="B13" s="2" t="str">
        <f>'[2]Дневной рацион, Дети до 3х лет'!D13</f>
        <v>Пюре картофельное (362)</v>
      </c>
      <c r="C13" s="2" t="str">
        <f>'[2]Дневной рацион, Дети до 3х лет'!E13</f>
        <v>92г</v>
      </c>
      <c r="D13" s="2">
        <f>'[2]Дневной рацион, Дети до 3х лет'!F13</f>
        <v>132.39699999999999</v>
      </c>
      <c r="E13" s="2">
        <f>'[2]Дневной рацион, Дети до 3х лет'!G13</f>
        <v>2.5099999999999998</v>
      </c>
      <c r="F13" s="2">
        <f>'[2]Дневной рацион, Дети до 3х лет'!H13</f>
        <v>4.7679999999999998</v>
      </c>
      <c r="G13" s="2">
        <f>'[2]Дневной рацион, Дети до 3х лет'!I13</f>
        <v>19.821999999999999</v>
      </c>
    </row>
    <row r="14" spans="1:7" x14ac:dyDescent="0.3">
      <c r="A14" s="2"/>
      <c r="B14" s="2" t="str">
        <f>'[2]Дневной рацион, Дети до 3х лет'!D14</f>
        <v>Компот из вишни</v>
      </c>
      <c r="C14" s="2" t="str">
        <f>'[2]Дневной рацион, Дети до 3х лет'!E14</f>
        <v>176г</v>
      </c>
      <c r="D14" s="2">
        <f>'[2]Дневной рацион, Дети до 3х лет'!F14</f>
        <v>5.65</v>
      </c>
      <c r="E14" s="2">
        <f>'[2]Дневной рацион, Дети до 3х лет'!G14</f>
        <v>3.5999999999999997E-2</v>
      </c>
      <c r="F14" s="2">
        <f>'[2]Дневной рацион, Дети до 3х лет'!H14</f>
        <v>1.7999999999999999E-2</v>
      </c>
      <c r="G14" s="2">
        <f>'[2]Дневной рацион, Дети до 3х лет'!I14</f>
        <v>1.3560000000000001</v>
      </c>
    </row>
    <row r="15" spans="1:7" x14ac:dyDescent="0.3">
      <c r="A15" s="2"/>
      <c r="B15" s="2" t="str">
        <f>'[2]Дневной рацион, Дети до 3х лет'!D15</f>
        <v>Котлеты рыбные  запеченные  до 3-х лет (362)</v>
      </c>
      <c r="C15" s="2" t="str">
        <f>'[2]Дневной рацион, Дети до 3х лет'!E15</f>
        <v>61г</v>
      </c>
      <c r="D15" s="2">
        <f>'[2]Дневной рацион, Дети до 3х лет'!F15</f>
        <v>81.841999999999999</v>
      </c>
      <c r="E15" s="2">
        <f>'[2]Дневной рацион, Дети до 3х лет'!G15</f>
        <v>8.9469999999999992</v>
      </c>
      <c r="F15" s="2">
        <f>'[2]Дневной рацион, Дети до 3х лет'!H15</f>
        <v>3.4569999999999999</v>
      </c>
      <c r="G15" s="2">
        <f>'[2]Дневной рацион, Дети до 3х лет'!I15</f>
        <v>3.762</v>
      </c>
    </row>
    <row r="16" spans="1:7" x14ac:dyDescent="0.3">
      <c r="A16" s="2"/>
      <c r="B16" s="2" t="str">
        <f>'[2]Дневной рацион, Дети до 3х лет'!D16</f>
        <v>Хлеб  пшеничный</v>
      </c>
      <c r="C16" s="2" t="str">
        <f>'[2]Дневной рацион, Дети до 3х лет'!E16</f>
        <v>20г</v>
      </c>
      <c r="D16" s="2">
        <f>'[2]Дневной рацион, Дети до 3х лет'!F16</f>
        <v>0</v>
      </c>
      <c r="E16" s="2">
        <f>'[2]Дневной рацион, Дети до 3х лет'!G16</f>
        <v>0</v>
      </c>
      <c r="F16" s="2">
        <f>'[2]Дневной рацион, Дети до 3х лет'!H16</f>
        <v>0</v>
      </c>
      <c r="G16" s="2">
        <f>'[2]Дневной рацион, Дети до 3х лет'!I16</f>
        <v>0</v>
      </c>
    </row>
    <row r="17" spans="1:7" x14ac:dyDescent="0.3">
      <c r="A17" s="2"/>
      <c r="B17" s="2" t="str">
        <f>'[2]Дневной рацион, Дети до 3х лет'!D17</f>
        <v>Хлеб  ржаной</v>
      </c>
      <c r="C17" s="2" t="str">
        <f>'[2]Дневной рацион, Дети до 3х лет'!E17</f>
        <v>21г</v>
      </c>
      <c r="D17" s="2">
        <f>'[2]Дневной рацион, Дети до 3х лет'!F17</f>
        <v>0</v>
      </c>
      <c r="E17" s="2">
        <f>'[2]Дневной рацион, Дети до 3х лет'!G17</f>
        <v>0</v>
      </c>
      <c r="F17" s="2">
        <f>'[2]Дневной рацион, Дети до 3х лет'!H17</f>
        <v>0</v>
      </c>
      <c r="G17" s="2">
        <f>'[2]Дневной рацион, Дети до 3х лет'!I17</f>
        <v>0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B19" s="2"/>
      <c r="C19" s="2"/>
      <c r="D19" s="2"/>
      <c r="E19" s="2"/>
      <c r="F19" s="2"/>
      <c r="G19" s="2"/>
    </row>
    <row r="20" spans="1:7" x14ac:dyDescent="0.3">
      <c r="A20" s="2"/>
      <c r="B20" s="2" t="str">
        <f>'[2]Дневной рацион, Дети до 3х лет'!D20</f>
        <v>Пряники</v>
      </c>
      <c r="C20" s="2" t="str">
        <f>'[2]Дневной рацион, Дети до 3х лет'!E20</f>
        <v>41г</v>
      </c>
      <c r="D20" s="2">
        <f>'[2]Дневной рацион, Дети до 3х лет'!F20</f>
        <v>150.06</v>
      </c>
      <c r="E20" s="2">
        <f>'[2]Дневной рацион, Дети до 3х лет'!G20</f>
        <v>2.419</v>
      </c>
      <c r="F20" s="2">
        <f>'[2]Дневной рацион, Дети до 3х лет'!H20</f>
        <v>0</v>
      </c>
      <c r="G20" s="2">
        <f>'[2]Дневной рацион, Дети до 3х лет'!I20</f>
        <v>30.75</v>
      </c>
    </row>
    <row r="21" spans="1:7" x14ac:dyDescent="0.3">
      <c r="A21" s="2" t="s">
        <v>10</v>
      </c>
      <c r="B21" s="2" t="str">
        <f>'[2]Дневной рацион, Дети до 3х лет'!D21</f>
        <v>Молоко кипяченое</v>
      </c>
      <c r="C21" s="2" t="str">
        <f>'[2]Дневной рацион, Дети до 3х лет'!E21</f>
        <v>176г</v>
      </c>
      <c r="D21" s="2">
        <f>'[2]Дневной рацион, Дети до 3х лет'!F21</f>
        <v>93.28</v>
      </c>
      <c r="E21" s="2">
        <f>'[2]Дневной рацион, Дети до 3х лет'!G21</f>
        <v>5.1040000000000001</v>
      </c>
      <c r="F21" s="2">
        <f>'[2]Дневной рацион, Дети до 3х лет'!H21</f>
        <v>4.4000000000000004</v>
      </c>
      <c r="G21" s="2">
        <f>'[2]Дневной рацион, Дети до 3х лет'!I21</f>
        <v>8.4480000000000004</v>
      </c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 t="str">
        <f>'[2]Дневной рацион, Дети до 3х лет'!D24</f>
        <v xml:space="preserve">Напиток витаминный Витошка до  3-х лет (362)  </v>
      </c>
      <c r="C24" s="2" t="str">
        <f>'[2]Дневной рацион, Дети до 3х лет'!E24</f>
        <v>170г</v>
      </c>
      <c r="D24" s="2">
        <f>'[2]Дневной рацион, Дети до 3х лет'!F24</f>
        <v>498.66699999999997</v>
      </c>
      <c r="E24" s="2">
        <f>'[2]Дневной рацион, Дети до 3х лет'!G24</f>
        <v>0</v>
      </c>
      <c r="F24" s="2">
        <f>'[2]Дневной рацион, Дети до 3х лет'!H24</f>
        <v>0</v>
      </c>
      <c r="G24" s="2">
        <f>'[2]Дневной рацион, Дети до 3х лет'!I24</f>
        <v>16.149999999999999</v>
      </c>
    </row>
    <row r="25" spans="1:7" x14ac:dyDescent="0.3">
      <c r="A25" s="2" t="s">
        <v>11</v>
      </c>
      <c r="B25" s="2" t="str">
        <f>'[2]Дневной рацион, Дети до 3х лет'!D25</f>
        <v>Хлеб  пшеничный</v>
      </c>
      <c r="C25" s="2" t="str">
        <f>'[2]Дневной рацион, Дети до 3х лет'!E25</f>
        <v>20г</v>
      </c>
      <c r="D25" s="2">
        <f>'[2]Дневной рацион, Дети до 3х лет'!F25</f>
        <v>0</v>
      </c>
      <c r="E25" s="2">
        <f>'[2]Дневной рацион, Дети до 3х лет'!G25</f>
        <v>0</v>
      </c>
      <c r="F25" s="2">
        <f>'[2]Дневной рацион, Дети до 3х лет'!H25</f>
        <v>0</v>
      </c>
      <c r="G25" s="2">
        <f>'[2]Дневной рацион, Дети до 3х лет'!I25</f>
        <v>0</v>
      </c>
    </row>
    <row r="26" spans="1:7" x14ac:dyDescent="0.3">
      <c r="A26" s="2"/>
      <c r="B26" s="2" t="str">
        <f>'[2]Дневной рацион, Дети до 3х лет'!D26</f>
        <v>Макароны отварные с сыром</v>
      </c>
      <c r="C26" s="2" t="str">
        <f>'[2]Дневной рацион, Дети до 3х лет'!E26</f>
        <v>102г</v>
      </c>
      <c r="D26" s="2">
        <f>'[2]Дневной рацион, Дети до 3х лет'!F26</f>
        <v>147.22</v>
      </c>
      <c r="E26" s="2">
        <f>'[2]Дневной рацион, Дети до 3х лет'!G26</f>
        <v>5.2359999999999998</v>
      </c>
      <c r="F26" s="2">
        <f>'[2]Дневной рацион, Дети до 3х лет'!H26</f>
        <v>4.8280000000000003</v>
      </c>
      <c r="G26" s="2">
        <f>'[2]Дневной рацион, Дети до 3х лет'!I26</f>
        <v>20.808</v>
      </c>
    </row>
    <row r="27" spans="1:7" x14ac:dyDescent="0.3">
      <c r="A27" s="2"/>
      <c r="B27" s="2"/>
      <c r="C27" s="2"/>
      <c r="D27" s="2"/>
      <c r="E27" s="2"/>
      <c r="F27" s="2"/>
      <c r="G2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topLeftCell="A10" workbookViewId="0">
      <selection activeCell="H33" sqref="H33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0.75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>
        <f>'[3]Дневной рацион, лечебное питани'!B6</f>
        <v>0</v>
      </c>
      <c r="C6" s="2">
        <f>'[3]Дневной рацион, лечебное питани'!C6</f>
        <v>0</v>
      </c>
      <c r="D6" s="3">
        <f>'[3]Дневной рацион, лечебное питани'!D6</f>
        <v>0</v>
      </c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>
        <f>'[3]Дневной рацион, лечебное питани'!B8</f>
        <v>0</v>
      </c>
      <c r="C8" s="2">
        <f>'[3]Дневной рацион, лечебное питани'!C8</f>
        <v>0</v>
      </c>
      <c r="D8" s="3">
        <f>'[3]Дневной рацион, лечебное питани'!D8</f>
        <v>0</v>
      </c>
    </row>
    <row r="9" spans="1:4" x14ac:dyDescent="0.3">
      <c r="A9" s="2"/>
      <c r="B9" s="2">
        <f>'[3]Дневной рацион, лечебное питани'!B9</f>
        <v>0</v>
      </c>
      <c r="C9" s="2">
        <f>'[3]Дневной рацион, лечебное питани'!C9</f>
        <v>0</v>
      </c>
      <c r="D9" s="3">
        <f>'[3]Дневной рацион, лечебное питани'!D9</f>
        <v>0</v>
      </c>
    </row>
    <row r="10" spans="1:4" x14ac:dyDescent="0.3">
      <c r="A10" s="2" t="s">
        <v>9</v>
      </c>
      <c r="B10" s="2">
        <f>'[3]Дневной рацион, лечебное питани'!B10</f>
        <v>0</v>
      </c>
      <c r="C10" s="2">
        <f>'[3]Дневной рацион, лечебное питани'!C10</f>
        <v>0</v>
      </c>
      <c r="D10" s="3">
        <f>'[3]Дневной рацион, лечебное питани'!D10</f>
        <v>0</v>
      </c>
    </row>
    <row r="11" spans="1:4" x14ac:dyDescent="0.3">
      <c r="A11" s="2"/>
      <c r="B11" s="2">
        <f>'[3]Дневной рацион, лечебное питани'!B11</f>
        <v>0</v>
      </c>
      <c r="C11" s="2">
        <f>'[3]Дневной рацион, лечебное питани'!C11</f>
        <v>0</v>
      </c>
      <c r="D11" s="3">
        <f>'[3]Дневной рацион, лечебное питани'!D11</f>
        <v>0</v>
      </c>
    </row>
    <row r="12" spans="1:4" x14ac:dyDescent="0.3">
      <c r="A12" s="2"/>
      <c r="B12" s="2">
        <f>'[3]Дневной рацион, лечебное питани'!B12</f>
        <v>0</v>
      </c>
      <c r="C12" s="2">
        <f>'[3]Дневной рацион, лечебное питани'!C12</f>
        <v>0</v>
      </c>
      <c r="D12" s="3">
        <f>'[3]Дневной рацион, лечебное питани'!D12</f>
        <v>0</v>
      </c>
    </row>
    <row r="13" spans="1:4" x14ac:dyDescent="0.3">
      <c r="A13" s="2"/>
      <c r="B13" s="2" t="str">
        <f>'[3]Дневной рацион, лечебное питани'!B13</f>
        <v>Суп крестьянский</v>
      </c>
      <c r="C13" s="2" t="str">
        <f>'[3]Дневной рацион, лечебное питани'!C13</f>
        <v>250г</v>
      </c>
      <c r="D13" s="3">
        <f>'[3]Дневной рацион, лечебное питани'!D13</f>
        <v>2</v>
      </c>
    </row>
    <row r="14" spans="1:4" x14ac:dyDescent="0.3">
      <c r="A14" s="2"/>
      <c r="B14" s="2" t="str">
        <f>'[3]Дневной рацион, лечебное питани'!B14</f>
        <v>Салат из морковки</v>
      </c>
      <c r="C14" s="2" t="str">
        <f>'[3]Дневной рацион, лечебное питани'!C14</f>
        <v>60г</v>
      </c>
      <c r="D14" s="3">
        <f>'[3]Дневной рацион, лечебное питани'!D14</f>
        <v>0.66</v>
      </c>
    </row>
    <row r="15" spans="1:4" x14ac:dyDescent="0.3">
      <c r="A15" s="2"/>
      <c r="B15" s="2" t="str">
        <f>'[3]Дневной рацион, лечебное питани'!B15</f>
        <v>Макароны отварные с маслом</v>
      </c>
      <c r="C15" s="2" t="str">
        <f>'[3]Дневной рацион, лечебное питани'!C15</f>
        <v>150г</v>
      </c>
      <c r="D15" s="3">
        <f>'[3]Дневной рацион, лечебное питани'!D15</f>
        <v>0.28999999999999998</v>
      </c>
    </row>
    <row r="16" spans="1:4" x14ac:dyDescent="0.3">
      <c r="A16" s="2"/>
      <c r="B16" s="2" t="str">
        <f>'[3]Дневной рацион, лечебное питани'!B16</f>
        <v>Компот из кураги</v>
      </c>
      <c r="C16" s="2" t="str">
        <f>'[3]Дневной рацион, лечебное питани'!C16</f>
        <v>180г</v>
      </c>
      <c r="D16" s="3">
        <f>'[3]Дневной рацион, лечебное питани'!D16</f>
        <v>0.3</v>
      </c>
    </row>
    <row r="17" spans="1:4" x14ac:dyDescent="0.3">
      <c r="A17" s="2" t="s">
        <v>10</v>
      </c>
      <c r="B17" s="2" t="str">
        <f>'[3]Дневной рацион, лечебное питани'!B17</f>
        <v>Хлеб ФКУ</v>
      </c>
      <c r="C17" s="2" t="str">
        <f>'[3]Дневной рацион, лечебное питани'!C17</f>
        <v>14г</v>
      </c>
      <c r="D17" s="3">
        <f>'[3]Дневной рацион, лечебное питани'!D17</f>
        <v>0.08</v>
      </c>
    </row>
    <row r="18" spans="1:4" x14ac:dyDescent="0.3">
      <c r="A18" s="2"/>
      <c r="B18" s="2">
        <f>'[3]Дневной рацион, лечебное питани'!B18</f>
        <v>0</v>
      </c>
      <c r="C18" s="2">
        <f>'[3]Дневной рацион, лечебное питани'!C18</f>
        <v>0</v>
      </c>
      <c r="D18" s="3">
        <f>'[3]Дневной рацион, лечебное питани'!D18</f>
        <v>0</v>
      </c>
    </row>
    <row r="19" spans="1:4" x14ac:dyDescent="0.3">
      <c r="A19" s="2"/>
      <c r="B19" s="2">
        <f>'[3]Дневной рацион, лечебное питани'!B19</f>
        <v>0</v>
      </c>
      <c r="C19" s="2">
        <f>'[3]Дневной рацион, лечебное питани'!C19</f>
        <v>0</v>
      </c>
      <c r="D19" s="3">
        <f>'[3]Дневной рацион, лечебное питани'!D19</f>
        <v>0</v>
      </c>
    </row>
    <row r="20" spans="1:4" x14ac:dyDescent="0.3">
      <c r="A20" s="2"/>
      <c r="B20" s="2">
        <f>'[3]Дневной рацион, лечебное питани'!B20</f>
        <v>0</v>
      </c>
      <c r="C20" s="2">
        <f>'[3]Дневной рацион, лечебное питани'!C20</f>
        <v>0</v>
      </c>
      <c r="D20" s="3">
        <f>'[3]Дневной рацион, лечебное питани'!D20</f>
        <v>0</v>
      </c>
    </row>
    <row r="21" spans="1:4" x14ac:dyDescent="0.3">
      <c r="A21" s="2" t="s">
        <v>11</v>
      </c>
      <c r="B21" s="2" t="str">
        <f>'[3]Дневной рацион, лечебное питани'!B21</f>
        <v>Печенье</v>
      </c>
      <c r="C21" s="2" t="str">
        <f>'[3]Дневной рацион, лечебное питани'!C21</f>
        <v>20г</v>
      </c>
      <c r="D21" s="3">
        <f>'[3]Дневной рацион, лечебное питани'!D21</f>
        <v>0.2</v>
      </c>
    </row>
    <row r="22" spans="1:4" x14ac:dyDescent="0.3">
      <c r="A22" s="2"/>
      <c r="B22" s="4" t="str">
        <f>'[3]Дневной рацион, лечебное питани'!B22</f>
        <v>Чай с сахаром</v>
      </c>
      <c r="C22" s="2" t="str">
        <f>'[3]Дневной рацион, лечебное питани'!C22</f>
        <v>200г</v>
      </c>
      <c r="D22" s="3">
        <f>'[3]Дневной рацион, лечебное питани'!D22</f>
        <v>0.1</v>
      </c>
    </row>
    <row r="23" spans="1:4" x14ac:dyDescent="0.3">
      <c r="A23" s="2"/>
      <c r="B23" s="2">
        <f>'[3]Дневной рацион, лечебное питани'!B23</f>
        <v>0</v>
      </c>
      <c r="C23" s="2">
        <f>'[3]Дневной рацион, лечебное питани'!C23</f>
        <v>0</v>
      </c>
      <c r="D23" s="3">
        <f>'[3]Дневной рацион, лечебное питани'!D23</f>
        <v>0</v>
      </c>
    </row>
    <row r="24" spans="1:4" x14ac:dyDescent="0.3">
      <c r="A24" s="2"/>
      <c r="B24" s="2">
        <f>'[3]Дневной рацион, лечебное питани'!B24</f>
        <v>0</v>
      </c>
      <c r="C24" s="2">
        <f>'[3]Дневной рацион, лечебное питани'!C24</f>
        <v>0</v>
      </c>
      <c r="D24" s="3">
        <f>'[3]Дневной рацион, лечебное питани'!D24</f>
        <v>0</v>
      </c>
    </row>
    <row r="25" spans="1:4" x14ac:dyDescent="0.3">
      <c r="A25" s="2" t="s">
        <v>13</v>
      </c>
      <c r="B25" s="2" t="str">
        <f>'[3]Дневной рацион, лечебное питани'!B25</f>
        <v>Свекла тушеная со сметаной</v>
      </c>
      <c r="C25" s="2" t="str">
        <f>'[3]Дневной рацион, лечебное питани'!C25</f>
        <v>150г</v>
      </c>
      <c r="D25" s="2">
        <f>'[3]Дневной рацион, лечебное питани'!D25</f>
        <v>1.3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2023-09-13T08:24:20Z</dcterms:modified>
</cp:coreProperties>
</file>