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6" i="3"/>
  <c r="C6" i="3"/>
  <c r="D6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21" i="3"/>
  <c r="C21" i="3"/>
  <c r="D21" i="3"/>
  <c r="B22" i="3"/>
  <c r="C22" i="3"/>
  <c r="D22" i="3"/>
  <c r="B23" i="3"/>
  <c r="C23" i="3"/>
  <c r="D23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B18" i="2"/>
  <c r="C18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9" i="1"/>
  <c r="C9" i="1"/>
  <c r="D9" i="1"/>
  <c r="E9" i="1"/>
  <c r="F9" i="1"/>
  <c r="G9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B17" i="1"/>
  <c r="C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<sst xmlns="http://schemas.openxmlformats.org/spreadsheetml/2006/main" count="35" uniqueCount="16">
  <si>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</si>
  <si>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</si>
  <si>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</si>
  <si>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</si>
  <si>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</si>
  <si>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</si>
  <si>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</si>
  <si>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</si>
  <si>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</si>
  <si>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</si>
  <si>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</si>
  <si>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</si>
  <si>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</si>
  <si>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</si>
  <si>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</si>
  <si>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1559г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</si>
</sst>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91440</xdr:colOff>
      <xdr:row>27</xdr:row>
      <xdr:rowOff>76200</xdr:rowOff>
    </xdr:from>
    <xdr:to>
      <xdr:col>3</xdr:col>
      <xdr:colOff>584060</xdr:colOff>
      <xdr:row>31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0740" y="61112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28</xdr:row>
      <xdr:rowOff>7620</xdr:rowOff>
    </xdr:from>
    <xdr:to>
      <xdr:col>4</xdr:col>
      <xdr:colOff>20180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104000</xdr:colOff>
      <xdr:row>30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%2018.05.2023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 xml:space="preserve">Каша вязкая молочная ячневая </v>
          </cell>
          <cell r="E4" t="str">
            <v>202г</v>
          </cell>
          <cell r="F4">
            <v>297.142</v>
          </cell>
          <cell r="G4">
            <v>8.3829999999999991</v>
          </cell>
          <cell r="H4">
            <v>12.726000000000001</v>
          </cell>
          <cell r="I4">
            <v>37.167999999999999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КОФЕЙНЫЙ НАПИТОК С МОЛОКОМ  (с 3-х лет 362)</v>
          </cell>
          <cell r="E7" t="str">
            <v>200г</v>
          </cell>
          <cell r="F7">
            <v>65.444999999999993</v>
          </cell>
          <cell r="G7">
            <v>2.556</v>
          </cell>
          <cell r="H7">
            <v>2.1120000000000001</v>
          </cell>
          <cell r="I7">
            <v>9.1120000000000001</v>
          </cell>
        </row>
        <row r="10">
          <cell r="D10" t="str">
            <v>Груша</v>
          </cell>
          <cell r="E10" t="str">
            <v>168г</v>
          </cell>
          <cell r="F10">
            <v>222.6</v>
          </cell>
          <cell r="G10">
            <v>3.528</v>
          </cell>
          <cell r="H10">
            <v>1.1759999999999999</v>
          </cell>
          <cell r="I10">
            <v>48.72</v>
          </cell>
        </row>
        <row r="13">
          <cell r="D13" t="str">
            <v>Огурец свежий  в нарезке</v>
          </cell>
          <cell r="E13" t="str">
            <v>1г</v>
          </cell>
          <cell r="F13">
            <v>0.152</v>
          </cell>
          <cell r="G13">
            <v>8.9999999999999993E-3</v>
          </cell>
          <cell r="H13">
            <v>0</v>
          </cell>
          <cell r="I13">
            <v>0.03</v>
          </cell>
        </row>
        <row r="14">
          <cell r="D14" t="str">
            <v>Суп картофельный с клецками (362)</v>
          </cell>
          <cell r="E14" t="str">
            <v>200г</v>
          </cell>
          <cell r="F14">
            <v>99.02</v>
          </cell>
          <cell r="G14">
            <v>4.5999999999999996</v>
          </cell>
          <cell r="H14">
            <v>3.2</v>
          </cell>
          <cell r="I14">
            <v>12.96</v>
          </cell>
        </row>
        <row r="15">
          <cell r="D15" t="str">
            <v>Плов с курицей</v>
          </cell>
          <cell r="E15" t="str">
            <v>172г</v>
          </cell>
          <cell r="F15">
            <v>228.66499999999999</v>
          </cell>
          <cell r="G15">
            <v>19.494</v>
          </cell>
          <cell r="H15">
            <v>5.734</v>
          </cell>
          <cell r="I15">
            <v>24.844999999999999</v>
          </cell>
        </row>
        <row r="16">
          <cell r="D16" t="str">
            <v>Компот из  сушеных фруктов (изюм) 362</v>
          </cell>
          <cell r="E16" t="str">
            <v>200г</v>
          </cell>
          <cell r="F16">
            <v>20.440000000000001</v>
          </cell>
          <cell r="G16">
            <v>0.36</v>
          </cell>
          <cell r="H16">
            <v>0.02</v>
          </cell>
          <cell r="I16">
            <v>4.7</v>
          </cell>
        </row>
        <row r="17">
          <cell r="D17" t="str">
            <v>Хлеб  пшеничный</v>
          </cell>
          <cell r="E17" t="str">
            <v>40г</v>
          </cell>
        </row>
        <row r="18">
          <cell r="D18" t="str">
            <v>Хлеб  ржаной</v>
          </cell>
          <cell r="E18" t="str">
            <v>37г</v>
          </cell>
        </row>
        <row r="21">
          <cell r="D21" t="str">
            <v>Вафли</v>
          </cell>
          <cell r="E21" t="str">
            <v>43г</v>
          </cell>
          <cell r="F21">
            <v>150.5</v>
          </cell>
          <cell r="G21">
            <v>1.204</v>
          </cell>
          <cell r="H21">
            <v>1.419</v>
          </cell>
          <cell r="I21">
            <v>33.238999999999997</v>
          </cell>
        </row>
        <row r="22">
          <cell r="D22" t="str">
            <v>Ряженка</v>
          </cell>
          <cell r="E22" t="str">
            <v>181г</v>
          </cell>
          <cell r="F22">
            <v>83.26</v>
          </cell>
          <cell r="G22">
            <v>4.9279999999999999</v>
          </cell>
          <cell r="H22">
            <v>4.0229999999999997</v>
          </cell>
          <cell r="I22">
            <v>6.9390000000000001</v>
          </cell>
        </row>
        <row r="25">
          <cell r="D25" t="str">
            <v xml:space="preserve"> Капуста тушеная с 3-х лет (362)</v>
          </cell>
          <cell r="E25" t="str">
            <v>151г</v>
          </cell>
          <cell r="F25">
            <v>122.61199999999999</v>
          </cell>
          <cell r="G25">
            <v>3.6240000000000001</v>
          </cell>
          <cell r="H25">
            <v>4.9329999999999998</v>
          </cell>
          <cell r="I25">
            <v>15.906000000000001</v>
          </cell>
        </row>
        <row r="26">
          <cell r="D26" t="str">
            <v>Напиток клюквенный 362</v>
          </cell>
          <cell r="E26" t="str">
            <v>196г</v>
          </cell>
          <cell r="F26">
            <v>40.18</v>
          </cell>
          <cell r="G26">
            <v>9.8000000000000004E-2</v>
          </cell>
          <cell r="H26">
            <v>0.04</v>
          </cell>
          <cell r="I26">
            <v>9.702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 xml:space="preserve">Каша вязкая молочная ячневая </v>
          </cell>
          <cell r="E4" t="str">
            <v>182г</v>
          </cell>
          <cell r="F4">
            <v>267.72199999999998</v>
          </cell>
          <cell r="G4">
            <v>7.5529999999999999</v>
          </cell>
          <cell r="H4">
            <v>11.465999999999999</v>
          </cell>
          <cell r="I4">
            <v>33.488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8г</v>
          </cell>
          <cell r="F6">
            <v>87.28</v>
          </cell>
          <cell r="G6">
            <v>5.6</v>
          </cell>
          <cell r="H6">
            <v>7.2</v>
          </cell>
          <cell r="I6">
            <v>0</v>
          </cell>
        </row>
        <row r="7">
          <cell r="D7" t="str">
            <v>КОФЕЙНЫЙ НАПИТОК С МОЛОКОМ ясли 362 (до 3-х лет)</v>
          </cell>
          <cell r="E7" t="str">
            <v>180г</v>
          </cell>
          <cell r="F7">
            <v>70.680000000000007</v>
          </cell>
          <cell r="G7">
            <v>2.76</v>
          </cell>
          <cell r="H7">
            <v>2.2799999999999998</v>
          </cell>
          <cell r="I7">
            <v>9.84</v>
          </cell>
        </row>
        <row r="10">
          <cell r="D10" t="str">
            <v>Груша</v>
          </cell>
          <cell r="E10" t="str">
            <v>99г</v>
          </cell>
          <cell r="F10">
            <v>131.17500000000001</v>
          </cell>
          <cell r="G10">
            <v>2.0790000000000002</v>
          </cell>
          <cell r="H10">
            <v>0.69299999999999995</v>
          </cell>
          <cell r="I10">
            <v>28.71</v>
          </cell>
        </row>
        <row r="13">
          <cell r="D13" t="str">
            <v>Огурец свежий  в нарезке</v>
          </cell>
          <cell r="E13" t="str">
            <v>1г</v>
          </cell>
          <cell r="F13">
            <v>0.152</v>
          </cell>
          <cell r="G13">
            <v>8.9999999999999993E-3</v>
          </cell>
          <cell r="H13">
            <v>0</v>
          </cell>
          <cell r="I13">
            <v>0.03</v>
          </cell>
        </row>
        <row r="14">
          <cell r="D14" t="str">
            <v>Суп картофельный с клецками (362)</v>
          </cell>
          <cell r="E14" t="str">
            <v>1177г</v>
          </cell>
          <cell r="F14">
            <v>582.73299999999995</v>
          </cell>
          <cell r="G14">
            <v>27.071000000000002</v>
          </cell>
          <cell r="H14">
            <v>18.832000000000001</v>
          </cell>
          <cell r="I14">
            <v>76.27</v>
          </cell>
        </row>
        <row r="15">
          <cell r="D15" t="str">
            <v>Плов с курицей</v>
          </cell>
          <cell r="E15" t="str">
            <v>143г</v>
          </cell>
          <cell r="F15">
            <v>190.11099999999999</v>
          </cell>
          <cell r="G15">
            <v>16.207000000000001</v>
          </cell>
          <cell r="H15">
            <v>4.7670000000000003</v>
          </cell>
          <cell r="I15">
            <v>20.655999999999999</v>
          </cell>
        </row>
        <row r="16">
          <cell r="D16" t="str">
            <v>Компот из  сушеных фруктов (изюм) 362</v>
          </cell>
          <cell r="E16" t="str">
            <v>180г</v>
          </cell>
          <cell r="F16">
            <v>18.396000000000001</v>
          </cell>
          <cell r="G16">
            <v>0.32400000000000001</v>
          </cell>
          <cell r="H16">
            <v>1.7999999999999999E-2</v>
          </cell>
          <cell r="I16">
            <v>4.2300000000000004</v>
          </cell>
        </row>
        <row r="17">
          <cell r="D17" t="str">
            <v>Хлеб  пшеничный</v>
          </cell>
          <cell r="E17" t="str">
            <v>20г</v>
          </cell>
        </row>
        <row r="18">
          <cell r="D18" t="str">
            <v>Хлеб  ржаной</v>
          </cell>
          <cell r="E18" t="str">
            <v>22г</v>
          </cell>
        </row>
        <row r="21">
          <cell r="D21" t="str">
            <v>Вафли</v>
          </cell>
          <cell r="E21" t="str">
            <v>33г</v>
          </cell>
          <cell r="F21">
            <v>115.5</v>
          </cell>
          <cell r="G21">
            <v>0.92400000000000004</v>
          </cell>
          <cell r="H21">
            <v>1.089</v>
          </cell>
          <cell r="I21">
            <v>25.509</v>
          </cell>
        </row>
        <row r="22">
          <cell r="D22" t="str">
            <v>Ряженка</v>
          </cell>
          <cell r="E22" t="str">
            <v>161г</v>
          </cell>
          <cell r="F22">
            <v>74.06</v>
          </cell>
          <cell r="G22">
            <v>4.383</v>
          </cell>
          <cell r="H22">
            <v>3.5779999999999998</v>
          </cell>
          <cell r="I22">
            <v>6.1719999999999997</v>
          </cell>
        </row>
        <row r="25">
          <cell r="D25" t="str">
            <v xml:space="preserve"> Капуста тушеная с 3-х лет (362)</v>
          </cell>
          <cell r="E25" t="str">
            <v>141г</v>
          </cell>
          <cell r="F25">
            <v>114.492</v>
          </cell>
          <cell r="G25">
            <v>3.3839999999999999</v>
          </cell>
          <cell r="H25">
            <v>4.6059999999999999</v>
          </cell>
          <cell r="I25">
            <v>14.852</v>
          </cell>
        </row>
        <row r="26">
          <cell r="D26" t="str">
            <v>Напиток клюквенный 362</v>
          </cell>
          <cell r="E26" t="str">
            <v>177г</v>
          </cell>
          <cell r="F26">
            <v>36.284999999999997</v>
          </cell>
          <cell r="G26">
            <v>8.8999999999999996E-2</v>
          </cell>
          <cell r="H26">
            <v>3.5999999999999997E-2</v>
          </cell>
          <cell r="I26">
            <v>8.7620000000000005</v>
          </cell>
        </row>
        <row r="27">
          <cell r="D27" t="str">
            <v>Хлеб  пшеничный</v>
          </cell>
          <cell r="E27" t="str">
            <v>20г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0.45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Салат из белокачанной капусты, моркови и яблок</v>
          </cell>
          <cell r="C14" t="str">
            <v>50г</v>
          </cell>
          <cell r="D14">
            <v>0.3</v>
          </cell>
        </row>
        <row r="15">
          <cell r="B15" t="str">
            <v>Гречка отварная с маслом</v>
          </cell>
          <cell r="C15" t="str">
            <v>150г</v>
          </cell>
          <cell r="D15">
            <v>2.7</v>
          </cell>
        </row>
        <row r="16">
          <cell r="B16" t="str">
            <v>Компот из смеси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Морковь тушеная в сметане</v>
          </cell>
          <cell r="C25" t="str">
            <v>100г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8" workbookViewId="0">
      <selection activeCell="B26" sqref="B26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'[1]Дневной рацион, Дети 3-7 лет, '!D4</f>
        <v xml:space="preserve">Каша вязкая молочная ячневая </v>
      </c>
      <c r="C3" s="2" t="str">
        <f>'[1]Дневной рацион, Дети 3-7 лет, '!E4</f>
        <v>202г</v>
      </c>
      <c r="D3" s="2">
        <f>'[1]Дневной рацион, Дети 3-7 лет, '!F4</f>
        <v>297.142</v>
      </c>
      <c r="E3" s="2">
        <f>'[1]Дневной рацион, Дети 3-7 лет, '!G4</f>
        <v>8.3829999999999991</v>
      </c>
      <c r="F3" s="2">
        <f>'[1]Дневной рацион, Дети 3-7 лет, '!H4</f>
        <v>12.726000000000001</v>
      </c>
      <c r="G3" s="2">
        <f>'[1]Дневной рацион, Дети 3-7 лет, '!I4</f>
        <v>37.167999999999999</v>
      </c>
    </row>
    <row r="4" spans="1:7" x14ac:dyDescent="0.3">
      <c r="A4" s="2"/>
      <c r="B4" s="2" t="str">
        <f>'[1]Дневной рацион, Дети 3-7 лет, '!D5</f>
        <v>Бутерброды с маслом (362)</v>
      </c>
      <c r="C4" s="2" t="str">
        <f>'[1]Дневной рацион, Дети 3-7 лет, '!E5</f>
        <v>25г</v>
      </c>
      <c r="D4" s="2">
        <f>'[1]Дневной рацион, Дети 3-7 лет, '!F5</f>
        <v>121.667</v>
      </c>
      <c r="E4" s="2">
        <f>'[1]Дневной рацион, Дети 3-7 лет, '!G5</f>
        <v>1.3340000000000001</v>
      </c>
      <c r="F4" s="2">
        <f>'[1]Дневной рацион, Дети 3-7 лет, '!H5</f>
        <v>9.1669999999999998</v>
      </c>
      <c r="G4" s="2">
        <f>'[1]Дневной рацион, Дети 3-7 лет, '!I5</f>
        <v>8.3339999999999996</v>
      </c>
    </row>
    <row r="5" spans="1:7" x14ac:dyDescent="0.3">
      <c r="A5" s="2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2"/>
      <c r="B6" s="2" t="str">
        <f>'[1]Дневной рацион, Дети 3-7 лет, '!D7</f>
        <v>КОФЕЙНЫЙ НАПИТОК С МОЛОКОМ  (с 3-х лет 362)</v>
      </c>
      <c r="C6" s="2" t="str">
        <f>'[1]Дневной рацион, Дети 3-7 лет, '!E7</f>
        <v>200г</v>
      </c>
      <c r="D6" s="2">
        <f>'[1]Дневной рацион, Дети 3-7 лет, '!F7</f>
        <v>65.444999999999993</v>
      </c>
      <c r="E6" s="2">
        <f>'[1]Дневной рацион, Дети 3-7 лет, '!G7</f>
        <v>2.556</v>
      </c>
      <c r="F6" s="2">
        <f>'[1]Дневной рацион, Дети 3-7 лет, '!H7</f>
        <v>2.1120000000000001</v>
      </c>
      <c r="G6" s="2">
        <f>'[1]Дневной рацион, Дети 3-7 лет, '!I7</f>
        <v>9.1120000000000001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8</v>
      </c>
      <c r="B8" s="2"/>
      <c r="C8" s="2"/>
      <c r="D8" s="2"/>
      <c r="E8" s="2"/>
      <c r="F8" s="2"/>
      <c r="G8" s="2"/>
    </row>
    <row r="9" spans="1:7" x14ac:dyDescent="0.3">
      <c r="A9" s="2"/>
      <c r="B9" s="2" t="str">
        <f>'[1]Дневной рацион, Дети 3-7 лет, '!D10</f>
        <v>Груша</v>
      </c>
      <c r="C9" s="2" t="str">
        <f>'[1]Дневной рацион, Дети 3-7 лет, '!E10</f>
        <v>168г</v>
      </c>
      <c r="D9" s="2">
        <f>'[1]Дневной рацион, Дети 3-7 лет, '!F10</f>
        <v>222.6</v>
      </c>
      <c r="E9" s="2">
        <f>'[1]Дневной рацион, Дети 3-7 лет, '!G10</f>
        <v>3.528</v>
      </c>
      <c r="F9" s="2">
        <f>'[1]Дневной рацион, Дети 3-7 лет, '!H10</f>
        <v>1.1759999999999999</v>
      </c>
      <c r="G9" s="2">
        <f>'[1]Дневной рацион, Дети 3-7 лет, '!I10</f>
        <v>48.72</v>
      </c>
    </row>
    <row r="10" spans="1:7" x14ac:dyDescent="0.3">
      <c r="A10" s="2" t="s">
        <v>9</v>
      </c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 t="str">
        <f>'[1]Дневной рацион, Дети 3-7 лет, '!D13</f>
        <v>Огурец свежий  в нарезке</v>
      </c>
      <c r="C12" s="2" t="str">
        <f>'[1]Дневной рацион, Дети 3-7 лет, '!E13</f>
        <v>1г</v>
      </c>
      <c r="D12" s="2">
        <f>'[1]Дневной рацион, Дети 3-7 лет, '!F13</f>
        <v>0.152</v>
      </c>
      <c r="E12" s="2">
        <f>'[1]Дневной рацион, Дети 3-7 лет, '!G13</f>
        <v>8.9999999999999993E-3</v>
      </c>
      <c r="F12" s="2">
        <f>'[1]Дневной рацион, Дети 3-7 лет, '!H13</f>
        <v>0</v>
      </c>
      <c r="G12" s="2">
        <f>'[1]Дневной рацион, Дети 3-7 лет, '!I13</f>
        <v>0.03</v>
      </c>
    </row>
    <row r="13" spans="1:7" x14ac:dyDescent="0.3">
      <c r="A13" s="2"/>
      <c r="B13" s="2" t="str">
        <f>'[1]Дневной рацион, Дети 3-7 лет, '!D14</f>
        <v>Суп картофельный с клецками (362)</v>
      </c>
      <c r="C13" s="2" t="str">
        <f>'[1]Дневной рацион, Дети 3-7 лет, '!E14</f>
        <v>200г</v>
      </c>
      <c r="D13" s="2">
        <f>'[1]Дневной рацион, Дети 3-7 лет, '!F14</f>
        <v>99.02</v>
      </c>
      <c r="E13" s="2">
        <f>'[1]Дневной рацион, Дети 3-7 лет, '!G14</f>
        <v>4.5999999999999996</v>
      </c>
      <c r="F13" s="2">
        <f>'[1]Дневной рацион, Дети 3-7 лет, '!H14</f>
        <v>3.2</v>
      </c>
      <c r="G13" s="2">
        <f>'[1]Дневной рацион, Дети 3-7 лет, '!I14</f>
        <v>12.96</v>
      </c>
    </row>
    <row r="14" spans="1:7" x14ac:dyDescent="0.3">
      <c r="A14" s="2"/>
      <c r="B14" s="2" t="str">
        <f>'[1]Дневной рацион, Дети 3-7 лет, '!D15</f>
        <v>Плов с курицей</v>
      </c>
      <c r="C14" s="2" t="str">
        <f>'[1]Дневной рацион, Дети 3-7 лет, '!E15</f>
        <v>172г</v>
      </c>
      <c r="D14" s="2">
        <f>'[1]Дневной рацион, Дети 3-7 лет, '!F15</f>
        <v>228.66499999999999</v>
      </c>
      <c r="E14" s="2">
        <f>'[1]Дневной рацион, Дети 3-7 лет, '!G15</f>
        <v>19.494</v>
      </c>
      <c r="F14" s="2">
        <f>'[1]Дневной рацион, Дети 3-7 лет, '!H15</f>
        <v>5.734</v>
      </c>
      <c r="G14" s="2">
        <f>'[1]Дневной рацион, Дети 3-7 лет, '!I15</f>
        <v>24.844999999999999</v>
      </c>
    </row>
    <row r="15" spans="1:7" x14ac:dyDescent="0.3">
      <c r="A15" s="2"/>
      <c r="B15" s="2" t="str">
        <f>'[1]Дневной рацион, Дети 3-7 лет, '!D16</f>
        <v>Компот из  сушеных фруктов (изюм) 362</v>
      </c>
      <c r="C15" s="2" t="str">
        <f>'[1]Дневной рацион, Дети 3-7 лет, '!E16</f>
        <v>200г</v>
      </c>
      <c r="D15" s="2">
        <f>'[1]Дневной рацион, Дети 3-7 лет, '!F16</f>
        <v>20.440000000000001</v>
      </c>
      <c r="E15" s="2">
        <f>'[1]Дневной рацион, Дети 3-7 лет, '!G16</f>
        <v>0.36</v>
      </c>
      <c r="F15" s="2">
        <f>'[1]Дневной рацион, Дети 3-7 лет, '!H16</f>
        <v>0.02</v>
      </c>
      <c r="G15" s="2">
        <f>'[1]Дневной рацион, Дети 3-7 лет, '!I16</f>
        <v>4.7</v>
      </c>
    </row>
    <row r="16" spans="1:7" x14ac:dyDescent="0.3">
      <c r="A16" s="2"/>
      <c r="B16" s="2" t="str">
        <f>'[1]Дневной рацион, Дети 3-7 лет, '!D17</f>
        <v>Хлеб  пшеничный</v>
      </c>
      <c r="C16" s="2" t="str">
        <f>'[1]Дневной рацион, Дети 3-7 лет, '!E17</f>
        <v>40г</v>
      </c>
      <c r="D16" s="2"/>
      <c r="E16" s="2"/>
      <c r="F16" s="2"/>
      <c r="G16" s="2"/>
    </row>
    <row r="17" spans="1:7" x14ac:dyDescent="0.3">
      <c r="A17" s="2"/>
      <c r="B17" s="2" t="str">
        <f>'[1]Дневной рацион, Дети 3-7 лет, '!D18</f>
        <v>Хлеб  ржаной</v>
      </c>
      <c r="C17" s="2" t="str">
        <f>'[1]Дневной рацион, Дети 3-7 лет, '!E18</f>
        <v>37г</v>
      </c>
      <c r="D17" s="2"/>
      <c r="E17" s="2"/>
      <c r="F17" s="2"/>
      <c r="G17" s="2"/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'[1]Дневной рацион, Дети 3-7 лет, '!D21</f>
        <v>Вафли</v>
      </c>
      <c r="C20" s="2" t="str">
        <f>'[1]Дневной рацион, Дети 3-7 лет, '!E21</f>
        <v>43г</v>
      </c>
      <c r="D20" s="2">
        <f>'[1]Дневной рацион, Дети 3-7 лет, '!F21</f>
        <v>150.5</v>
      </c>
      <c r="E20" s="2">
        <f>'[1]Дневной рацион, Дети 3-7 лет, '!G21</f>
        <v>1.204</v>
      </c>
      <c r="F20" s="2">
        <f>'[1]Дневной рацион, Дети 3-7 лет, '!H21</f>
        <v>1.419</v>
      </c>
      <c r="G20" s="2">
        <f>'[1]Дневной рацион, Дети 3-7 лет, '!I21</f>
        <v>33.238999999999997</v>
      </c>
    </row>
    <row r="21" spans="1:7" x14ac:dyDescent="0.3">
      <c r="A21" s="2"/>
      <c r="B21" s="2" t="str">
        <f>'[1]Дневной рацион, Дети 3-7 лет, '!D22</f>
        <v>Ряженка</v>
      </c>
      <c r="C21" s="2" t="str">
        <f>'[1]Дневной рацион, Дети 3-7 лет, '!E22</f>
        <v>181г</v>
      </c>
      <c r="D21" s="2">
        <f>'[1]Дневной рацион, Дети 3-7 лет, '!F22</f>
        <v>83.26</v>
      </c>
      <c r="E21" s="2">
        <f>'[1]Дневной рацион, Дети 3-7 лет, '!G22</f>
        <v>4.9279999999999999</v>
      </c>
      <c r="F21" s="2">
        <f>'[1]Дневной рацион, Дети 3-7 лет, '!H22</f>
        <v>4.0229999999999997</v>
      </c>
      <c r="G21" s="2">
        <f>'[1]Дневной рацион, Дети 3-7 лет, '!I22</f>
        <v>6.9390000000000001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'[1]Дневной рацион, Дети 3-7 лет, '!D25</f>
        <v xml:space="preserve"> Капуста тушеная с 3-х лет (362)</v>
      </c>
      <c r="C24" s="2" t="str">
        <f>'[1]Дневной рацион, Дети 3-7 лет, '!E25</f>
        <v>151г</v>
      </c>
      <c r="D24" s="2">
        <f>'[1]Дневной рацион, Дети 3-7 лет, '!F25</f>
        <v>122.61199999999999</v>
      </c>
      <c r="E24" s="2">
        <f>'[1]Дневной рацион, Дети 3-7 лет, '!G25</f>
        <v>3.6240000000000001</v>
      </c>
      <c r="F24" s="2">
        <f>'[1]Дневной рацион, Дети 3-7 лет, '!H25</f>
        <v>4.9329999999999998</v>
      </c>
      <c r="G24" s="2">
        <f>'[1]Дневной рацион, Дети 3-7 лет, '!I25</f>
        <v>15.906000000000001</v>
      </c>
    </row>
    <row r="25" spans="1:7" x14ac:dyDescent="0.3">
      <c r="A25" s="2"/>
      <c r="B25" s="2" t="str">
        <f>'[1]Дневной рацион, Дети 3-7 лет, '!D26</f>
        <v>Напиток клюквенный 362</v>
      </c>
      <c r="C25" s="2" t="str">
        <f>'[1]Дневной рацион, Дети 3-7 лет, '!E26</f>
        <v>196г</v>
      </c>
      <c r="D25" s="2">
        <f>'[1]Дневной рацион, Дети 3-7 лет, '!F26</f>
        <v>40.18</v>
      </c>
      <c r="E25" s="2">
        <f>'[1]Дневной рацион, Дети 3-7 лет, '!G26</f>
        <v>9.8000000000000004E-2</v>
      </c>
      <c r="F25" s="2">
        <f>'[1]Дневной рацион, Дети 3-7 лет, '!H26</f>
        <v>0.04</v>
      </c>
      <c r="G25" s="2">
        <f>'[1]Дневной рацион, Дети 3-7 лет, '!I26</f>
        <v>9.702</v>
      </c>
    </row>
    <row r="26" spans="1:7" x14ac:dyDescent="0.3">
      <c r="A26" s="2"/>
      <c r="B26" s="2" t="str">
        <f>'[1]Дневной рацион, Дети 3-7 лет, '!D27</f>
        <v>Хлеб  пшеничный</v>
      </c>
      <c r="C26" s="2" t="str">
        <f>'[1]Дневной рацион, Дети 3-7 лет, '!E27</f>
        <v>20г</v>
      </c>
      <c r="D26" s="2">
        <f>'[1]Дневной рацион, Дети 3-7 лет, '!F27</f>
        <v>0</v>
      </c>
      <c r="E26" s="2">
        <f>'[1]Дневной рацион, Дети 3-7 лет, '!G27</f>
        <v>0</v>
      </c>
      <c r="F26" s="2">
        <f>'[1]Дневной рацион, Дети 3-7 лет, '!H27</f>
        <v>0</v>
      </c>
      <c r="G26" s="2">
        <f>'[1]Дневной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F30" sqref="F3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'[2]Дневной рацион, Дети до 3х лет'!D4</f>
        <v xml:space="preserve">Каша вязкая молочная ячневая </v>
      </c>
      <c r="C4" s="2" t="str">
        <f>'[2]Дневной рацион, Дети до 3х лет'!E4</f>
        <v>182г</v>
      </c>
      <c r="D4" s="2">
        <f>'[2]Дневной рацион, Дети до 3х лет'!F4</f>
        <v>267.72199999999998</v>
      </c>
      <c r="E4" s="2">
        <f>'[2]Дневной рацион, Дети до 3х лет'!G4</f>
        <v>7.5529999999999999</v>
      </c>
      <c r="F4" s="2">
        <f>'[2]Дневной рацион, Дети до 3х лет'!H4</f>
        <v>11.465999999999999</v>
      </c>
      <c r="G4" s="2">
        <f>'[2]Дневной рацион, Дети до 3х лет'!I4</f>
        <v>33.488</v>
      </c>
    </row>
    <row r="5" spans="1:7" x14ac:dyDescent="0.3">
      <c r="A5" s="2"/>
      <c r="B5" s="2" t="str">
        <f>'[2]Дневной рацион, Дети до 3х лет'!D5</f>
        <v>Бутерброды с маслом (362)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2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8г</v>
      </c>
      <c r="D6" s="2">
        <f>'[2]Дневной рацион, Дети до 3х лет'!F6</f>
        <v>87.28</v>
      </c>
      <c r="E6" s="2">
        <f>'[2]Дневной рацион, Дети до 3х лет'!G6</f>
        <v>5.6</v>
      </c>
      <c r="F6" s="2">
        <f>'[2]Дневной рацион, Дети до 3х лет'!H6</f>
        <v>7.2</v>
      </c>
      <c r="G6" s="2">
        <f>'[2]Дневной рацион, Дети до 3х лет'!I6</f>
        <v>0</v>
      </c>
    </row>
    <row r="7" spans="1:7" x14ac:dyDescent="0.3">
      <c r="A7" s="2"/>
      <c r="B7" s="2" t="str">
        <f>'[2]Дневной рацион, Дети до 3х лет'!D7</f>
        <v>КОФЕЙНЫЙ НАПИТОК С МОЛОКОМ ясли 362 (до 3-х лет)</v>
      </c>
      <c r="C7" s="2" t="str">
        <f>'[2]Дневной рацион, Дети до 3х лет'!E7</f>
        <v>180г</v>
      </c>
      <c r="D7" s="2">
        <f>'[2]Дневной рацион, Дети до 3х лет'!F7</f>
        <v>70.680000000000007</v>
      </c>
      <c r="E7" s="2">
        <f>'[2]Дневной рацион, Дети до 3х лет'!G7</f>
        <v>2.76</v>
      </c>
      <c r="F7" s="2">
        <f>'[2]Дневной рацион, Дети до 3х лет'!H7</f>
        <v>2.2799999999999998</v>
      </c>
      <c r="G7" s="2">
        <f>'[2]Дневной рацион, Дети до 3х лет'!I7</f>
        <v>9.84</v>
      </c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8</v>
      </c>
      <c r="B9" s="2"/>
      <c r="C9" s="2"/>
      <c r="D9" s="2"/>
      <c r="E9" s="2"/>
      <c r="F9" s="2"/>
      <c r="G9" s="2"/>
    </row>
    <row r="10" spans="1:7" x14ac:dyDescent="0.3">
      <c r="A10" s="2"/>
      <c r="B10" s="2" t="str">
        <f>'[2]Дневной рацион, Дети до 3х лет'!D10</f>
        <v>Груша</v>
      </c>
      <c r="C10" s="2" t="str">
        <f>'[2]Дневной рацион, Дети до 3х лет'!E10</f>
        <v>99г</v>
      </c>
      <c r="D10" s="2">
        <f>'[2]Дневной рацион, Дети до 3х лет'!F10</f>
        <v>131.17500000000001</v>
      </c>
      <c r="E10" s="2">
        <f>'[2]Дневной рацион, Дети до 3х лет'!G10</f>
        <v>2.0790000000000002</v>
      </c>
      <c r="F10" s="2">
        <f>'[2]Дневной рацион, Дети до 3х лет'!H10</f>
        <v>0.69299999999999995</v>
      </c>
      <c r="G10" s="2">
        <f>'[2]Дневной рацион, Дети до 3х лет'!I10</f>
        <v>28.71</v>
      </c>
    </row>
    <row r="11" spans="1:7" x14ac:dyDescent="0.3">
      <c r="A11" s="2" t="s">
        <v>9</v>
      </c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 t="str">
        <f>'[2]Дневной рацион, Дети до 3х лет'!D13</f>
        <v>Огурец свежий  в нарезке</v>
      </c>
      <c r="C13" s="2" t="str">
        <f>'[2]Дневной рацион, Дети до 3х лет'!E13</f>
        <v>1г</v>
      </c>
      <c r="D13" s="2">
        <f>'[2]Дневной рацион, Дети до 3х лет'!F13</f>
        <v>0.152</v>
      </c>
      <c r="E13" s="2">
        <f>'[2]Дневной рацион, Дети до 3х лет'!G13</f>
        <v>8.9999999999999993E-3</v>
      </c>
      <c r="F13" s="2">
        <f>'[2]Дневной рацион, Дети до 3х лет'!H13</f>
        <v>0</v>
      </c>
      <c r="G13" s="2">
        <f>'[2]Дневной рацион, Дети до 3х лет'!I13</f>
        <v>0.03</v>
      </c>
    </row>
    <row r="14" spans="1:7" x14ac:dyDescent="0.3">
      <c r="A14" s="2"/>
      <c r="B14" s="2" t="str">
        <f>'[2]Дневной рацион, Дети до 3х лет'!D14</f>
        <v>Суп картофельный с клецками (362)</v>
      </c>
      <c r="C14" s="2" t="str">
        <f>'[2]Дневной рацион, Дети до 3х лет'!E14</f>
        <v>1177г</v>
      </c>
      <c r="D14" s="2">
        <f>'[2]Дневной рацион, Дети до 3х лет'!F14</f>
        <v>582.73299999999995</v>
      </c>
      <c r="E14" s="2">
        <f>'[2]Дневной рацион, Дети до 3х лет'!G14</f>
        <v>27.071000000000002</v>
      </c>
      <c r="F14" s="2">
        <f>'[2]Дневной рацион, Дети до 3х лет'!H14</f>
        <v>18.832000000000001</v>
      </c>
      <c r="G14" s="2">
        <f>'[2]Дневной рацион, Дети до 3х лет'!I14</f>
        <v>76.27</v>
      </c>
    </row>
    <row r="15" spans="1:7" x14ac:dyDescent="0.3">
      <c r="A15" s="2"/>
      <c r="B15" s="2" t="str">
        <f>'[2]Дневной рацион, Дети до 3х лет'!D15</f>
        <v>Плов с курицей</v>
      </c>
      <c r="C15" s="2" t="str">
        <f>'[2]Дневной рацион, Дети до 3х лет'!E15</f>
        <v>143г</v>
      </c>
      <c r="D15" s="2">
        <f>'[2]Дневной рацион, Дети до 3х лет'!F15</f>
        <v>190.11099999999999</v>
      </c>
      <c r="E15" s="2">
        <f>'[2]Дневной рацион, Дети до 3х лет'!G15</f>
        <v>16.207000000000001</v>
      </c>
      <c r="F15" s="2">
        <f>'[2]Дневной рацион, Дети до 3х лет'!H15</f>
        <v>4.7670000000000003</v>
      </c>
      <c r="G15" s="2">
        <f>'[2]Дневной рацион, Дети до 3х лет'!I15</f>
        <v>20.655999999999999</v>
      </c>
    </row>
    <row r="16" spans="1:7" x14ac:dyDescent="0.3">
      <c r="A16" s="2"/>
      <c r="B16" s="2" t="str">
        <f>'[2]Дневной рацион, Дети до 3х лет'!D16</f>
        <v>Компот из  сушеных фруктов (изюм) 362</v>
      </c>
      <c r="C16" s="2" t="str">
        <f>'[2]Дневной рацион, Дети до 3х лет'!E16</f>
        <v>180г</v>
      </c>
      <c r="D16" s="2">
        <f>'[2]Дневной рацион, Дети до 3х лет'!F16</f>
        <v>18.396000000000001</v>
      </c>
      <c r="E16" s="2">
        <f>'[2]Дневной рацион, Дети до 3х лет'!G16</f>
        <v>0.32400000000000001</v>
      </c>
      <c r="F16" s="2">
        <f>'[2]Дневной рацион, Дети до 3х лет'!H16</f>
        <v>1.7999999999999999E-2</v>
      </c>
      <c r="G16" s="2">
        <f>'[2]Дневной рацион, Дети до 3х лет'!I16</f>
        <v>4.2300000000000004</v>
      </c>
    </row>
    <row r="17" spans="1:7" x14ac:dyDescent="0.3">
      <c r="A17" s="2"/>
      <c r="B17" s="2" t="str">
        <f>'[2]Дневной рацион, Дети до 3х лет'!D17</f>
        <v>Хлеб  пшеничный</v>
      </c>
      <c r="C17" s="2" t="str">
        <f>'[2]Дневной рацион, Дети до 3х лет'!E17</f>
        <v>20г</v>
      </c>
      <c r="D17" s="2"/>
      <c r="E17" s="2"/>
      <c r="F17" s="2"/>
      <c r="G17" s="2"/>
    </row>
    <row r="18" spans="1:7" x14ac:dyDescent="0.3">
      <c r="A18" s="2"/>
      <c r="B18" s="2" t="str">
        <f>'[2]Дневной рацион, Дети до 3х лет'!D18</f>
        <v>Хлеб  ржаной</v>
      </c>
      <c r="C18" s="2" t="str">
        <f>'[2]Дневной рацион, Дети до 3х лет'!E18</f>
        <v>22г</v>
      </c>
      <c r="D18" s="2"/>
      <c r="E18" s="2"/>
      <c r="F18" s="2"/>
      <c r="G18" s="2"/>
    </row>
    <row r="19" spans="1:7" x14ac:dyDescent="0.3"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'[2]Дневной рацион, Дети до 3х лет'!D21</f>
        <v>Вафли</v>
      </c>
      <c r="C21" s="2" t="str">
        <f>'[2]Дневной рацион, Дети до 3х лет'!E21</f>
        <v>33г</v>
      </c>
      <c r="D21" s="2">
        <f>'[2]Дневной рацион, Дети до 3х лет'!F21</f>
        <v>115.5</v>
      </c>
      <c r="E21" s="2">
        <f>'[2]Дневной рацион, Дети до 3х лет'!G21</f>
        <v>0.92400000000000004</v>
      </c>
      <c r="F21" s="2">
        <f>'[2]Дневной рацион, Дети до 3х лет'!H21</f>
        <v>1.089</v>
      </c>
      <c r="G21" s="2">
        <f>'[2]Дневной рацион, Дети до 3х лет'!I21</f>
        <v>25.509</v>
      </c>
    </row>
    <row r="22" spans="1:7" x14ac:dyDescent="0.3">
      <c r="A22" s="2"/>
      <c r="B22" s="2" t="str">
        <f>'[2]Дневной рацион, Дети до 3х лет'!D22</f>
        <v>Ряженка</v>
      </c>
      <c r="C22" s="2" t="str">
        <f>'[2]Дневной рацион, Дети до 3х лет'!E22</f>
        <v>161г</v>
      </c>
      <c r="D22" s="2">
        <f>'[2]Дневной рацион, Дети до 3х лет'!F22</f>
        <v>74.06</v>
      </c>
      <c r="E22" s="2">
        <f>'[2]Дневной рацион, Дети до 3х лет'!G22</f>
        <v>4.383</v>
      </c>
      <c r="F22" s="2">
        <f>'[2]Дневной рацион, Дети до 3х лет'!H22</f>
        <v>3.5779999999999998</v>
      </c>
      <c r="G22" s="2">
        <f>'[2]Дневной рацион, Дети до 3х лет'!I22</f>
        <v>6.1719999999999997</v>
      </c>
    </row>
    <row r="23" spans="1:7" x14ac:dyDescent="0.3">
      <c r="A23" s="2"/>
      <c r="B23" s="2">
        <f>'[2]Дневной рацион, Дети до 3х лет'!D23</f>
        <v>0</v>
      </c>
      <c r="C23" s="2">
        <f>'[2]Дневной рацион, Дети до 3х лет'!E23</f>
        <v>0</v>
      </c>
      <c r="D23" s="2">
        <f>'[2]Дневной рацион, Дети до 3х лет'!F23</f>
        <v>0</v>
      </c>
      <c r="E23" s="2">
        <f>'[2]Дневной рацион, Дети до 3х лет'!G23</f>
        <v>0</v>
      </c>
      <c r="F23" s="2">
        <f>'[2]Дневной рацион, Дети до 3х лет'!H23</f>
        <v>0</v>
      </c>
      <c r="G23" s="2">
        <f>'[2]Дневной рацион, Дети до 3х лет'!I23</f>
        <v>0</v>
      </c>
    </row>
    <row r="24" spans="1:7" x14ac:dyDescent="0.3">
      <c r="A24" s="2"/>
      <c r="B24" s="2">
        <f>'[2]Дневной рацион, Дети до 3х лет'!D24</f>
        <v>0</v>
      </c>
      <c r="C24" s="2">
        <f>'[2]Дневной рацион, Дети до 3х лет'!E24</f>
        <v>0</v>
      </c>
      <c r="D24" s="2">
        <f>'[2]Дневной рацион, Дети до 3х лет'!F24</f>
        <v>0</v>
      </c>
      <c r="E24" s="2">
        <f>'[2]Дневной рацион, Дети до 3х лет'!G24</f>
        <v>0</v>
      </c>
      <c r="F24" s="2">
        <f>'[2]Дневной рацион, Дети до 3х лет'!H24</f>
        <v>0</v>
      </c>
      <c r="G24" s="2">
        <f>'[2]Дневной рацион, Дети до 3х лет'!I24</f>
        <v>0</v>
      </c>
    </row>
    <row r="25" spans="1:7" x14ac:dyDescent="0.3">
      <c r="A25" s="2" t="s">
        <v>11</v>
      </c>
      <c r="B25" s="2" t="str">
        <f>'[2]Дневной рацион, Дети до 3х лет'!D25</f>
        <v xml:space="preserve"> Капуста тушеная с 3-х лет (362)</v>
      </c>
      <c r="C25" s="2" t="str">
        <f>'[2]Дневной рацион, Дети до 3х лет'!E25</f>
        <v>141г</v>
      </c>
      <c r="D25" s="2">
        <f>'[2]Дневной рацион, Дети до 3х лет'!F25</f>
        <v>114.492</v>
      </c>
      <c r="E25" s="2">
        <f>'[2]Дневной рацион, Дети до 3х лет'!G25</f>
        <v>3.3839999999999999</v>
      </c>
      <c r="F25" s="2">
        <f>'[2]Дневной рацион, Дети до 3х лет'!H25</f>
        <v>4.6059999999999999</v>
      </c>
      <c r="G25" s="2">
        <f>'[2]Дневной рацион, Дети до 3х лет'!I25</f>
        <v>14.852</v>
      </c>
    </row>
    <row r="26" spans="1:7" x14ac:dyDescent="0.3">
      <c r="A26" s="2"/>
      <c r="B26" s="2" t="str">
        <f>'[2]Дневной рацион, Дети до 3х лет'!D26</f>
        <v>Напиток клюквенный 362</v>
      </c>
      <c r="C26" s="2" t="str">
        <f>'[2]Дневной рацион, Дети до 3х лет'!E26</f>
        <v>177г</v>
      </c>
      <c r="D26" s="2">
        <f>'[2]Дневной рацион, Дети до 3х лет'!F26</f>
        <v>36.284999999999997</v>
      </c>
      <c r="E26" s="2">
        <f>'[2]Дневной рацион, Дети до 3х лет'!G26</f>
        <v>8.8999999999999996E-2</v>
      </c>
      <c r="F26" s="2">
        <f>'[2]Дневной рацион, Дети до 3х лет'!H26</f>
        <v>3.5999999999999997E-2</v>
      </c>
      <c r="G26" s="2">
        <f>'[2]Дневной рацион, Дети до 3х лет'!I26</f>
        <v>8.7620000000000005</v>
      </c>
    </row>
    <row r="27" spans="1:7" x14ac:dyDescent="0.3">
      <c r="A27" s="2"/>
      <c r="B27" s="2" t="str">
        <f>'[2]Дневной рацион, Дети до 3х лет'!D27</f>
        <v>Хлеб  пшеничный</v>
      </c>
      <c r="C27" s="2" t="str">
        <f>'[2]Дневной рацион, Дети до 3х лет'!E27</f>
        <v>20г</v>
      </c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G9" sqref="G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0.45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>
        <f>'[3]Дневной рацион, лечебное питани'!B6</f>
        <v>0</v>
      </c>
      <c r="C6" s="2">
        <f>'[3]Дневной рацион, лечебное питани'!C6</f>
        <v>0</v>
      </c>
      <c r="D6" s="3">
        <f>'[3]Дневной рацион, лечебное питани'!D6</f>
        <v>0</v>
      </c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/>
      <c r="B9" s="2"/>
      <c r="C9" s="2"/>
      <c r="D9" s="3"/>
    </row>
    <row r="10" spans="1:4" x14ac:dyDescent="0.3">
      <c r="A10" s="2" t="s">
        <v>9</v>
      </c>
      <c r="B10" s="2" t="str">
        <f>'[3]Дневной рацион, лечебное питани'!B13</f>
        <v>Свекольник вегетарианский со сметаной</v>
      </c>
      <c r="C10" s="2" t="str">
        <f>'[3]Дневной рацион, лечебное питани'!C13</f>
        <v>250г</v>
      </c>
      <c r="D10" s="3">
        <f>'[3]Дневной рацион, лечебное питани'!D13</f>
        <v>2.2999999999999998</v>
      </c>
    </row>
    <row r="11" spans="1:4" x14ac:dyDescent="0.3">
      <c r="A11" s="2"/>
      <c r="B11" s="2" t="str">
        <f>'[3]Дневной рацион, лечебное питани'!B14</f>
        <v>Салат из белокачанной капусты, моркови и яблок</v>
      </c>
      <c r="C11" s="2" t="str">
        <f>'[3]Дневной рацион, лечебное питани'!C14</f>
        <v>50г</v>
      </c>
      <c r="D11" s="3">
        <f>'[3]Дневной рацион, лечебное питани'!D14</f>
        <v>0.3</v>
      </c>
    </row>
    <row r="12" spans="1:4" x14ac:dyDescent="0.3">
      <c r="A12" s="2"/>
      <c r="B12" s="2" t="str">
        <f>'[3]Дневной рацион, лечебное питани'!B15</f>
        <v>Гречка отварная с маслом</v>
      </c>
      <c r="C12" s="2" t="str">
        <f>'[3]Дневной рацион, лечебное питани'!C15</f>
        <v>150г</v>
      </c>
      <c r="D12" s="3">
        <f>'[3]Дневной рацион, лечебное питани'!D15</f>
        <v>2.7</v>
      </c>
    </row>
    <row r="13" spans="1:4" x14ac:dyDescent="0.3">
      <c r="A13" s="2"/>
      <c r="B13" s="2" t="str">
        <f>'[3]Дневной рацион, лечебное питани'!B16</f>
        <v>Компот из смеси сухофруктов</v>
      </c>
      <c r="C13" s="2" t="str">
        <f>'[3]Дневной рацион, лечебное питани'!C16</f>
        <v>180г</v>
      </c>
      <c r="D13" s="3">
        <f>'[3]Дневной рацион, лечебное питани'!D16</f>
        <v>0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3">
        <f>'[3]Дневной рацион, лечебное питани'!D17</f>
        <v>0.08</v>
      </c>
    </row>
    <row r="15" spans="1:4" x14ac:dyDescent="0.3">
      <c r="A15" s="2"/>
      <c r="B15" s="2"/>
      <c r="C15" s="2"/>
      <c r="D15" s="3"/>
    </row>
    <row r="16" spans="1:4" x14ac:dyDescent="0.3">
      <c r="A16" s="2"/>
      <c r="B16" s="2"/>
      <c r="C16" s="2"/>
      <c r="D16" s="3"/>
    </row>
    <row r="17" spans="1:4" x14ac:dyDescent="0.3">
      <c r="A17" s="2" t="s">
        <v>10</v>
      </c>
      <c r="B17" s="2" t="str">
        <f>'[3]Дневной рацион, лечебное питани'!B21</f>
        <v>Печенье</v>
      </c>
      <c r="C17" s="2" t="str">
        <f>'[3]Дневной рацион, лечебное питани'!C21</f>
        <v>20г</v>
      </c>
      <c r="D17" s="3">
        <f>'[3]Дневной рацион, лечебное питани'!D21</f>
        <v>0.2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3">
        <f>'[3]Дневной рацион, лечебное питани'!D22</f>
        <v>0.1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11</v>
      </c>
      <c r="B21" s="2" t="str">
        <f>'[3]Дневной рацион, лечебное питани'!B25</f>
        <v>Морковь тушеная в сметане</v>
      </c>
      <c r="C21" s="2" t="str">
        <f>'[3]Дневной рацион, лечебное питани'!C25</f>
        <v>100г</v>
      </c>
      <c r="D21" s="3">
        <f>'[3]Дневной рацион, лечебное питани'!D25</f>
        <v>1.3</v>
      </c>
    </row>
    <row r="22" spans="1:4" x14ac:dyDescent="0.3">
      <c r="A22" s="2"/>
      <c r="B22" s="4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3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3">
        <f>'[3]Дневной рацион, лечебное питани'!D27</f>
        <v>0.16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13</v>
      </c>
      <c r="B25" s="2"/>
      <c r="C25" s="2" t="s">
        <v>15</v>
      </c>
      <c r="D25" s="2">
        <v>7.89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2023-09-12T07:05:09Z</dcterms:modified>
</cp:coreProperties>
</file>