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23" i="2" l="1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0" i="1"/>
  <c r="C20" i="1"/>
  <c r="D20" i="1"/>
  <c r="E20" i="1"/>
  <c r="F20" i="1"/>
  <c r="G20" i="1"/>
  <c r="B21" i="1"/>
  <c r="C21" i="1"/>
  <c r="D21" i="1"/>
  <c r="E21" i="1"/>
  <c r="F21" i="1"/>
  <c r="G21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9" i="1"/>
  <c r="C9" i="1"/>
  <c r="D9" i="1"/>
  <c r="E9" i="1"/>
  <c r="F9" i="1"/>
  <c r="G9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B19" i="1"/>
  <c r="C19" i="1"/>
</calcChain>
</file>

<file path=xl/sharedStrings.xml><?xml version="1.0" encoding="utf-8"?>
<sst xmlns="http://schemas.openxmlformats.org/spreadsheetml/2006/main" count="61" uniqueCount="36">
  <si>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</si>
  <si>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</si>
  <si>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</si>
  <si>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</si>
  <si>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</si>
  <si>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</si>
  <si>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</si>
  <si>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</si>
  <si>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</si>
  <si>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</si>
  <si>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</si>
  <si>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Полдник</t>
  </si>
  <si>
    <t>180г</t>
  </si>
  <si>
    <t>Ужин</t>
  </si>
  <si>
    <t>150г</t>
  </si>
  <si>
    <t>белки</t>
  </si>
  <si>
    <t>Каша рисовая</t>
  </si>
  <si>
    <t xml:space="preserve">Бутерброды с маслом </t>
  </si>
  <si>
    <t>14/3г.</t>
  </si>
  <si>
    <t>Чай с сахаром</t>
  </si>
  <si>
    <t>Щи из всежей капусты вегитарианские</t>
  </si>
  <si>
    <t>200г.</t>
  </si>
  <si>
    <t>Винегрет</t>
  </si>
  <si>
    <t>50г.</t>
  </si>
  <si>
    <t>Макароны отварные с маслом</t>
  </si>
  <si>
    <t>150г.</t>
  </si>
  <si>
    <t>Компот изяблок</t>
  </si>
  <si>
    <t>Хлеб ФКУ</t>
  </si>
  <si>
    <t>14г</t>
  </si>
  <si>
    <t>Печенье</t>
  </si>
  <si>
    <t>20г.</t>
  </si>
  <si>
    <t>Морковь тушеная с зеленым горошком</t>
  </si>
  <si>
    <t>28г.</t>
  </si>
  <si>
    <t>Итого за день</t>
  </si>
  <si>
    <t>1559г.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</si>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</sst>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492620</xdr:colOff>
      <xdr:row>30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599300</xdr:colOff>
      <xdr:row>31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104000</xdr:colOff>
      <xdr:row>34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жидкая молочная кукурузная c 3-х лет (д/с 362)</v>
          </cell>
          <cell r="E4" t="str">
            <v>190г</v>
          </cell>
          <cell r="F4">
            <v>197.34700000000001</v>
          </cell>
          <cell r="G4">
            <v>5.4470000000000001</v>
          </cell>
          <cell r="H4">
            <v>5.5739999999999998</v>
          </cell>
          <cell r="I4">
            <v>31.286999999999999</v>
          </cell>
        </row>
        <row r="5">
          <cell r="D5" t="str">
            <v>Бутерброды с маслом (362)</v>
          </cell>
          <cell r="E5" t="str">
            <v>24г</v>
          </cell>
          <cell r="F5">
            <v>116.8</v>
          </cell>
          <cell r="G5">
            <v>1.28</v>
          </cell>
          <cell r="H5">
            <v>8.8000000000000007</v>
          </cell>
          <cell r="I5">
            <v>8</v>
          </cell>
        </row>
        <row r="6">
          <cell r="D6" t="str">
            <v>Какао с молоком с 3-х лет(д/с 362)</v>
          </cell>
          <cell r="E6" t="str">
            <v>189г</v>
          </cell>
          <cell r="F6">
            <v>112.035</v>
          </cell>
          <cell r="G6">
            <v>4.83</v>
          </cell>
          <cell r="H6">
            <v>4.5149999999999997</v>
          </cell>
          <cell r="I6">
            <v>13.02</v>
          </cell>
        </row>
        <row r="9">
          <cell r="D9" t="str">
            <v>Соки овощные, фруктовые и ягодные (д/с 362)</v>
          </cell>
          <cell r="E9" t="str">
            <v>200г</v>
          </cell>
          <cell r="F9">
            <v>110</v>
          </cell>
          <cell r="G9">
            <v>1</v>
          </cell>
          <cell r="H9">
            <v>0</v>
          </cell>
          <cell r="I9">
            <v>25.4</v>
          </cell>
        </row>
        <row r="12">
          <cell r="D12" t="str">
            <v>Салат из белокочанной капусты с кукурузой</v>
          </cell>
          <cell r="E12" t="str">
            <v>52г</v>
          </cell>
          <cell r="F12">
            <v>4.5449999999999999</v>
          </cell>
          <cell r="G12">
            <v>7.8E-2</v>
          </cell>
          <cell r="H12">
            <v>0.312</v>
          </cell>
          <cell r="I12">
            <v>0.35399999999999998</v>
          </cell>
        </row>
        <row r="13">
          <cell r="D13" t="str">
            <v>Рассольник ленинградский  со сметаной (362)и</v>
          </cell>
          <cell r="E13" t="str">
            <v>197г</v>
          </cell>
          <cell r="F13">
            <v>123.63800000000001</v>
          </cell>
          <cell r="G13">
            <v>4.6689999999999996</v>
          </cell>
          <cell r="H13">
            <v>5.7130000000000001</v>
          </cell>
          <cell r="I13">
            <v>13.416</v>
          </cell>
        </row>
        <row r="14">
          <cell r="D14" t="str">
            <v>Биточки рубленные с 3-х лет</v>
          </cell>
          <cell r="E14" t="str">
            <v>59г</v>
          </cell>
          <cell r="F14">
            <v>154.13800000000001</v>
          </cell>
          <cell r="G14">
            <v>10.398999999999999</v>
          </cell>
          <cell r="H14">
            <v>8.7769999999999992</v>
          </cell>
          <cell r="I14">
            <v>8.4079999999999995</v>
          </cell>
        </row>
        <row r="15">
          <cell r="D15" t="str">
            <v>Соус белый основной 362</v>
          </cell>
          <cell r="E15" t="str">
            <v>30г</v>
          </cell>
          <cell r="F15">
            <v>19.649999999999999</v>
          </cell>
          <cell r="G15">
            <v>0.81</v>
          </cell>
          <cell r="H15">
            <v>1.26</v>
          </cell>
          <cell r="I15">
            <v>1.32</v>
          </cell>
        </row>
        <row r="16">
          <cell r="D16" t="str">
            <v>Каша гречневая рассыпчатая</v>
          </cell>
          <cell r="E16" t="str">
            <v>110г</v>
          </cell>
          <cell r="F16">
            <v>28.875</v>
          </cell>
          <cell r="G16">
            <v>0.90200000000000002</v>
          </cell>
          <cell r="H16">
            <v>0.71499999999999997</v>
          </cell>
          <cell r="I16">
            <v>4.7080000000000002</v>
          </cell>
        </row>
        <row r="17">
          <cell r="D17" t="str">
            <v>Компот из кураги и изюма (362)</v>
          </cell>
          <cell r="E17" t="str">
            <v>200г</v>
          </cell>
          <cell r="F17">
            <v>18.64</v>
          </cell>
          <cell r="G17">
            <v>0.12</v>
          </cell>
          <cell r="H17">
            <v>0</v>
          </cell>
          <cell r="I17">
            <v>4.54</v>
          </cell>
        </row>
        <row r="18">
          <cell r="D18" t="str">
            <v>Хлеб  пшеничный</v>
          </cell>
          <cell r="E18" t="str">
            <v>38г</v>
          </cell>
        </row>
        <row r="19">
          <cell r="D19" t="str">
            <v>Хлеб  ржаной</v>
          </cell>
          <cell r="E19" t="str">
            <v>31г</v>
          </cell>
        </row>
        <row r="22">
          <cell r="D22" t="str">
            <v>Йогурт</v>
          </cell>
          <cell r="E22" t="str">
            <v>161г</v>
          </cell>
          <cell r="F22">
            <v>140.07</v>
          </cell>
          <cell r="G22">
            <v>8.0500000000000007</v>
          </cell>
          <cell r="H22">
            <v>5.1520000000000001</v>
          </cell>
          <cell r="I22">
            <v>13.685</v>
          </cell>
        </row>
        <row r="23">
          <cell r="D23" t="str">
            <v>Шанежка наливная</v>
          </cell>
          <cell r="E23" t="str">
            <v>50г</v>
          </cell>
          <cell r="F23">
            <v>130</v>
          </cell>
          <cell r="G23">
            <v>3.8</v>
          </cell>
          <cell r="H23">
            <v>3.4</v>
          </cell>
          <cell r="I23">
            <v>20.9</v>
          </cell>
        </row>
        <row r="26">
          <cell r="D26" t="str">
            <v>Горошница с маслом  с 3-х лет (362)</v>
          </cell>
          <cell r="E26" t="str">
            <v>150г</v>
          </cell>
          <cell r="F26">
            <v>204.8</v>
          </cell>
          <cell r="G26">
            <v>14.5</v>
          </cell>
          <cell r="H26">
            <v>1.3</v>
          </cell>
          <cell r="I26">
            <v>33.799999999999997</v>
          </cell>
        </row>
        <row r="27">
          <cell r="D27" t="str">
            <v>Компот  из смородины черной  (362)</v>
          </cell>
          <cell r="E27" t="str">
            <v>200г</v>
          </cell>
          <cell r="F27">
            <v>7.08</v>
          </cell>
          <cell r="G27">
            <v>0.06</v>
          </cell>
          <cell r="H27">
            <v>0.02</v>
          </cell>
          <cell r="I27">
            <v>1.68</v>
          </cell>
        </row>
        <row r="28">
          <cell r="D28" t="str">
            <v>Хлеб  пшеничный</v>
          </cell>
          <cell r="E28" t="str">
            <v>19г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 xml:space="preserve">Каша жидкая молочная кукурузная до 3-х лет (д/с 362)  </v>
          </cell>
          <cell r="E4" t="str">
            <v>171г</v>
          </cell>
          <cell r="F4">
            <v>177.69800000000001</v>
          </cell>
          <cell r="G4">
            <v>4.9880000000000004</v>
          </cell>
          <cell r="H4">
            <v>4.9880000000000004</v>
          </cell>
          <cell r="I4">
            <v>28.073</v>
          </cell>
        </row>
        <row r="5">
          <cell r="D5" t="str">
            <v>Бутерброды с маслом (362)</v>
          </cell>
          <cell r="E5" t="str">
            <v>24г</v>
          </cell>
          <cell r="F5">
            <v>116.8</v>
          </cell>
          <cell r="G5">
            <v>1.28</v>
          </cell>
          <cell r="H5">
            <v>8.8000000000000007</v>
          </cell>
          <cell r="I5">
            <v>8</v>
          </cell>
        </row>
        <row r="6">
          <cell r="D6" t="str">
            <v xml:space="preserve">Какао с молоком до 3-х лет(д/с 362)  </v>
          </cell>
          <cell r="E6" t="str">
            <v>170г</v>
          </cell>
          <cell r="F6">
            <v>120.92700000000001</v>
          </cell>
          <cell r="G6">
            <v>5.2140000000000004</v>
          </cell>
          <cell r="H6">
            <v>4.8739999999999997</v>
          </cell>
          <cell r="I6">
            <v>14.054</v>
          </cell>
        </row>
        <row r="9">
          <cell r="D9" t="str">
            <v>Соки овощные, фруктовые и ягодные (д/с 362)</v>
          </cell>
          <cell r="E9" t="str">
            <v>150г</v>
          </cell>
          <cell r="F9">
            <v>82.5</v>
          </cell>
          <cell r="G9">
            <v>0.75</v>
          </cell>
          <cell r="H9">
            <v>0</v>
          </cell>
          <cell r="I9">
            <v>19.05</v>
          </cell>
        </row>
        <row r="12">
          <cell r="D12" t="str">
            <v>Салат из белокочанной капусты с кукурузой</v>
          </cell>
          <cell r="E12" t="str">
            <v>31г</v>
          </cell>
          <cell r="F12">
            <v>2.71</v>
          </cell>
          <cell r="G12">
            <v>4.7E-2</v>
          </cell>
          <cell r="H12">
            <v>0.186</v>
          </cell>
          <cell r="I12">
            <v>0.21099999999999999</v>
          </cell>
        </row>
        <row r="13">
          <cell r="D13" t="str">
            <v>Рассольник ленинградский  со сметаной (362)и</v>
          </cell>
          <cell r="E13" t="str">
            <v>177г</v>
          </cell>
          <cell r="F13">
            <v>111.086</v>
          </cell>
          <cell r="G13">
            <v>4.1950000000000003</v>
          </cell>
          <cell r="H13">
            <v>5.133</v>
          </cell>
          <cell r="I13">
            <v>12.054</v>
          </cell>
        </row>
        <row r="14">
          <cell r="D14" t="str">
            <v xml:space="preserve">Биточки рубленные до 3-х лет </v>
          </cell>
          <cell r="E14" t="str">
            <v>49г</v>
          </cell>
          <cell r="F14">
            <v>170.684</v>
          </cell>
          <cell r="G14">
            <v>11.515000000000001</v>
          </cell>
          <cell r="H14">
            <v>9.7189999999999994</v>
          </cell>
          <cell r="I14">
            <v>9.31</v>
          </cell>
        </row>
        <row r="15">
          <cell r="D15" t="str">
            <v>Соус белый основной 362</v>
          </cell>
          <cell r="E15" t="str">
            <v>21г</v>
          </cell>
          <cell r="F15">
            <v>13.755000000000001</v>
          </cell>
          <cell r="G15">
            <v>0.56699999999999995</v>
          </cell>
          <cell r="H15">
            <v>0.88200000000000001</v>
          </cell>
          <cell r="I15">
            <v>0.92400000000000004</v>
          </cell>
        </row>
        <row r="16">
          <cell r="D16" t="str">
            <v>Каша гречневая рассыпчатая</v>
          </cell>
          <cell r="E16" t="str">
            <v>90г</v>
          </cell>
          <cell r="F16">
            <v>23.625</v>
          </cell>
          <cell r="G16">
            <v>0.73799999999999999</v>
          </cell>
          <cell r="H16">
            <v>0.58499999999999996</v>
          </cell>
          <cell r="I16">
            <v>3.8519999999999999</v>
          </cell>
        </row>
        <row r="17">
          <cell r="D17" t="str">
            <v>Компот из кураги и изюма (362)</v>
          </cell>
          <cell r="E17" t="str">
            <v>180г</v>
          </cell>
          <cell r="F17">
            <v>16.776</v>
          </cell>
          <cell r="G17">
            <v>0.108</v>
          </cell>
          <cell r="H17">
            <v>0</v>
          </cell>
          <cell r="I17">
            <v>4.0860000000000003</v>
          </cell>
        </row>
        <row r="18">
          <cell r="D18" t="str">
            <v>Хлеб  пшеничный</v>
          </cell>
          <cell r="E18" t="str">
            <v>19г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18г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Йогурт</v>
          </cell>
          <cell r="E22" t="str">
            <v>143г</v>
          </cell>
          <cell r="F22">
            <v>124.41</v>
          </cell>
          <cell r="G22">
            <v>7.15</v>
          </cell>
          <cell r="H22">
            <v>4.5759999999999996</v>
          </cell>
          <cell r="I22">
            <v>12.154999999999999</v>
          </cell>
        </row>
        <row r="23">
          <cell r="D23" t="str">
            <v>Шанежка наливная</v>
          </cell>
          <cell r="E23" t="str">
            <v>50г</v>
          </cell>
          <cell r="F23">
            <v>130</v>
          </cell>
          <cell r="G23">
            <v>3.8</v>
          </cell>
          <cell r="H23">
            <v>3.4</v>
          </cell>
          <cell r="I23">
            <v>20.9</v>
          </cell>
        </row>
        <row r="26">
          <cell r="D26" t="str">
            <v xml:space="preserve">Горошница  с маслом до  3-х лет (362)  </v>
          </cell>
          <cell r="E26" t="str">
            <v>125г</v>
          </cell>
          <cell r="F26">
            <v>170.625</v>
          </cell>
          <cell r="G26">
            <v>12.084</v>
          </cell>
          <cell r="H26">
            <v>1.042</v>
          </cell>
          <cell r="I26">
            <v>28.125</v>
          </cell>
        </row>
        <row r="27">
          <cell r="D27" t="str">
            <v>Компот  из смородины черной  (362)</v>
          </cell>
          <cell r="E27" t="str">
            <v>180г</v>
          </cell>
          <cell r="F27">
            <v>6.3719999999999999</v>
          </cell>
          <cell r="G27">
            <v>5.3999999999999999E-2</v>
          </cell>
          <cell r="H27">
            <v>1.7999999999999999E-2</v>
          </cell>
          <cell r="I27">
            <v>1.512</v>
          </cell>
        </row>
        <row r="28">
          <cell r="D28" t="str">
            <v>Хлеб  пшеничный</v>
          </cell>
          <cell r="E28" t="str">
            <v>19г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F31" sqref="F31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35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/>
      <c r="C3" s="2"/>
      <c r="D3" s="2"/>
      <c r="E3" s="2"/>
      <c r="F3" s="2"/>
      <c r="G3" s="2"/>
    </row>
    <row r="4" spans="1:7" x14ac:dyDescent="0.3">
      <c r="A4" s="2"/>
      <c r="B4" s="2" t="str">
        <f>'[1]Дневной рацион, Дети 3-7 лет, '!D4</f>
        <v>Каша жидкая молочная кукурузная c 3-х лет (д/с 362)</v>
      </c>
      <c r="C4" s="2" t="str">
        <f>'[1]Дневной рацион, Дети 3-7 лет, '!E4</f>
        <v>190г</v>
      </c>
      <c r="D4" s="2">
        <f>'[1]Дневной рацион, Дети 3-7 лет, '!F4</f>
        <v>197.34700000000001</v>
      </c>
      <c r="E4" s="2">
        <f>'[1]Дневной рацион, Дети 3-7 лет, '!G4</f>
        <v>5.4470000000000001</v>
      </c>
      <c r="F4" s="2">
        <f>'[1]Дневной рацион, Дети 3-7 лет, '!H4</f>
        <v>5.5739999999999998</v>
      </c>
      <c r="G4" s="2">
        <f>'[1]Дневной рацион, Дети 3-7 лет, '!I4</f>
        <v>31.286999999999999</v>
      </c>
    </row>
    <row r="5" spans="1:7" x14ac:dyDescent="0.3">
      <c r="A5" s="2"/>
      <c r="B5" s="2" t="str">
        <f>'[1]Дневной рацион, Дети 3-7 лет, '!D5</f>
        <v>Бутерброды с маслом (362)</v>
      </c>
      <c r="C5" s="2" t="str">
        <f>'[1]Дневной рацион, Дети 3-7 лет, '!E5</f>
        <v>24г</v>
      </c>
      <c r="D5" s="2">
        <f>'[1]Дневной рацион, Дети 3-7 лет, '!F5</f>
        <v>116.8</v>
      </c>
      <c r="E5" s="2">
        <f>'[1]Дневной рацион, Дети 3-7 лет, '!G5</f>
        <v>1.28</v>
      </c>
      <c r="F5" s="2">
        <f>'[1]Дневной рацион, Дети 3-7 лет, '!H5</f>
        <v>8.8000000000000007</v>
      </c>
      <c r="G5" s="2">
        <f>'[1]Дневной рацион, Дети 3-7 лет, '!I5</f>
        <v>8</v>
      </c>
    </row>
    <row r="6" spans="1:7" x14ac:dyDescent="0.3">
      <c r="A6" s="2"/>
      <c r="B6" s="2" t="str">
        <f>'[1]Дневной рацион, Дети 3-7 лет, '!D6</f>
        <v>Какао с молоком с 3-х лет(д/с 362)</v>
      </c>
      <c r="C6" s="2" t="str">
        <f>'[1]Дневной рацион, Дети 3-7 лет, '!E6</f>
        <v>189г</v>
      </c>
      <c r="D6" s="2">
        <f>'[1]Дневной рацион, Дети 3-7 лет, '!F6</f>
        <v>112.035</v>
      </c>
      <c r="E6" s="2">
        <f>'[1]Дневной рацион, Дети 3-7 лет, '!G6</f>
        <v>4.83</v>
      </c>
      <c r="F6" s="2">
        <f>'[1]Дневной рацион, Дети 3-7 лет, '!H6</f>
        <v>4.5149999999999997</v>
      </c>
      <c r="G6" s="2">
        <f>'[1]Дневной рацион, Дети 3-7 лет, '!I6</f>
        <v>13.02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9</v>
      </c>
      <c r="B8" s="2"/>
      <c r="C8" s="2"/>
      <c r="D8" s="2"/>
      <c r="E8" s="2"/>
      <c r="F8" s="2"/>
      <c r="G8" s="2"/>
    </row>
    <row r="9" spans="1:7" x14ac:dyDescent="0.3">
      <c r="A9" s="2"/>
      <c r="B9" s="2" t="str">
        <f>'[1]Дневной рацион, Дети 3-7 лет, '!D9</f>
        <v>Соки овощные, фруктовые и ягодные (д/с 362)</v>
      </c>
      <c r="C9" s="2" t="str">
        <f>'[1]Дневной рацион, Дети 3-7 лет, '!E9</f>
        <v>200г</v>
      </c>
      <c r="D9" s="2">
        <f>'[1]Дневной рацион, Дети 3-7 лет, '!F9</f>
        <v>110</v>
      </c>
      <c r="E9" s="2">
        <f>'[1]Дневной рацион, Дети 3-7 лет, '!G9</f>
        <v>1</v>
      </c>
      <c r="F9" s="2">
        <f>'[1]Дневной рацион, Дети 3-7 лет, '!H9</f>
        <v>0</v>
      </c>
      <c r="G9" s="2">
        <f>'[1]Дневной рацион, Дети 3-7 лет, '!I9</f>
        <v>25.4</v>
      </c>
    </row>
    <row r="10" spans="1:7" x14ac:dyDescent="0.3">
      <c r="A10" s="2" t="s">
        <v>10</v>
      </c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 t="str">
        <f>'[1]Дневной рацион, Дети 3-7 лет, '!D12</f>
        <v>Салат из белокочанной капусты с кукурузой</v>
      </c>
      <c r="C12" s="2" t="str">
        <f>'[1]Дневной рацион, Дети 3-7 лет, '!E12</f>
        <v>52г</v>
      </c>
      <c r="D12" s="2">
        <f>'[1]Дневной рацион, Дети 3-7 лет, '!F12</f>
        <v>4.5449999999999999</v>
      </c>
      <c r="E12" s="2">
        <f>'[1]Дневной рацион, Дети 3-7 лет, '!G12</f>
        <v>7.8E-2</v>
      </c>
      <c r="F12" s="2">
        <f>'[1]Дневной рацион, Дети 3-7 лет, '!H12</f>
        <v>0.312</v>
      </c>
      <c r="G12" s="2">
        <f>'[1]Дневной рацион, Дети 3-7 лет, '!I12</f>
        <v>0.35399999999999998</v>
      </c>
    </row>
    <row r="13" spans="1:7" x14ac:dyDescent="0.3">
      <c r="A13" s="2"/>
      <c r="B13" s="2" t="str">
        <f>'[1]Дневной рацион, Дети 3-7 лет, '!D13</f>
        <v>Рассольник ленинградский  со сметаной (362)и</v>
      </c>
      <c r="C13" s="2" t="str">
        <f>'[1]Дневной рацион, Дети 3-7 лет, '!E13</f>
        <v>197г</v>
      </c>
      <c r="D13" s="2">
        <f>'[1]Дневной рацион, Дети 3-7 лет, '!F13</f>
        <v>123.63800000000001</v>
      </c>
      <c r="E13" s="2">
        <f>'[1]Дневной рацион, Дети 3-7 лет, '!G13</f>
        <v>4.6689999999999996</v>
      </c>
      <c r="F13" s="2">
        <f>'[1]Дневной рацион, Дети 3-7 лет, '!H13</f>
        <v>5.7130000000000001</v>
      </c>
      <c r="G13" s="2">
        <f>'[1]Дневной рацион, Дети 3-7 лет, '!I13</f>
        <v>13.416</v>
      </c>
    </row>
    <row r="14" spans="1:7" x14ac:dyDescent="0.3">
      <c r="A14" s="2"/>
      <c r="B14" s="2" t="str">
        <f>'[1]Дневной рацион, Дети 3-7 лет, '!D14</f>
        <v>Биточки рубленные с 3-х лет</v>
      </c>
      <c r="C14" s="2" t="str">
        <f>'[1]Дневной рацион, Дети 3-7 лет, '!E14</f>
        <v>59г</v>
      </c>
      <c r="D14" s="2">
        <f>'[1]Дневной рацион, Дети 3-7 лет, '!F14</f>
        <v>154.13800000000001</v>
      </c>
      <c r="E14" s="2">
        <f>'[1]Дневной рацион, Дети 3-7 лет, '!G14</f>
        <v>10.398999999999999</v>
      </c>
      <c r="F14" s="2">
        <f>'[1]Дневной рацион, Дети 3-7 лет, '!H14</f>
        <v>8.7769999999999992</v>
      </c>
      <c r="G14" s="2">
        <f>'[1]Дневной рацион, Дети 3-7 лет, '!I14</f>
        <v>8.4079999999999995</v>
      </c>
    </row>
    <row r="15" spans="1:7" x14ac:dyDescent="0.3">
      <c r="A15" s="2"/>
      <c r="B15" s="2" t="str">
        <f>'[1]Дневной рацион, Дети 3-7 лет, '!D15</f>
        <v>Соус белый основной 362</v>
      </c>
      <c r="C15" s="2" t="str">
        <f>'[1]Дневной рацион, Дети 3-7 лет, '!E15</f>
        <v>30г</v>
      </c>
      <c r="D15" s="2">
        <f>'[1]Дневной рацион, Дети 3-7 лет, '!F15</f>
        <v>19.649999999999999</v>
      </c>
      <c r="E15" s="2">
        <f>'[1]Дневной рацион, Дети 3-7 лет, '!G15</f>
        <v>0.81</v>
      </c>
      <c r="F15" s="2">
        <f>'[1]Дневной рацион, Дети 3-7 лет, '!H15</f>
        <v>1.26</v>
      </c>
      <c r="G15" s="2">
        <f>'[1]Дневной рацион, Дети 3-7 лет, '!I15</f>
        <v>1.32</v>
      </c>
    </row>
    <row r="16" spans="1:7" x14ac:dyDescent="0.3">
      <c r="A16" s="2"/>
      <c r="B16" s="2" t="str">
        <f>'[1]Дневной рацион, Дети 3-7 лет, '!D16</f>
        <v>Каша гречневая рассыпчатая</v>
      </c>
      <c r="C16" s="2" t="str">
        <f>'[1]Дневной рацион, Дети 3-7 лет, '!E16</f>
        <v>110г</v>
      </c>
      <c r="D16" s="2">
        <f>'[1]Дневной рацион, Дети 3-7 лет, '!F16</f>
        <v>28.875</v>
      </c>
      <c r="E16" s="2">
        <f>'[1]Дневной рацион, Дети 3-7 лет, '!G16</f>
        <v>0.90200000000000002</v>
      </c>
      <c r="F16" s="2">
        <f>'[1]Дневной рацион, Дети 3-7 лет, '!H16</f>
        <v>0.71499999999999997</v>
      </c>
      <c r="G16" s="2">
        <f>'[1]Дневной рацион, Дети 3-7 лет, '!I16</f>
        <v>4.7080000000000002</v>
      </c>
    </row>
    <row r="17" spans="1:7" x14ac:dyDescent="0.3">
      <c r="A17" s="2"/>
      <c r="B17" s="2" t="str">
        <f>'[1]Дневной рацион, Дети 3-7 лет, '!D17</f>
        <v>Компот из кураги и изюма (362)</v>
      </c>
      <c r="C17" s="2" t="str">
        <f>'[1]Дневной рацион, Дети 3-7 лет, '!E17</f>
        <v>200г</v>
      </c>
      <c r="D17" s="2">
        <f>'[1]Дневной рацион, Дети 3-7 лет, '!F17</f>
        <v>18.64</v>
      </c>
      <c r="E17" s="2">
        <f>'[1]Дневной рацион, Дети 3-7 лет, '!G17</f>
        <v>0.12</v>
      </c>
      <c r="F17" s="2">
        <f>'[1]Дневной рацион, Дети 3-7 лет, '!H17</f>
        <v>0</v>
      </c>
      <c r="G17" s="2">
        <f>'[1]Дневной рацион, Дети 3-7 лет, '!I17</f>
        <v>4.54</v>
      </c>
    </row>
    <row r="18" spans="1:7" x14ac:dyDescent="0.3">
      <c r="B18" s="2" t="str">
        <f>'[1]Дневной рацион, Дети 3-7 лет, '!D18</f>
        <v>Хлеб  пшеничный</v>
      </c>
      <c r="C18" s="2" t="str">
        <f>'[1]Дневной рацион, Дети 3-7 лет, '!E18</f>
        <v>38г</v>
      </c>
      <c r="D18" s="2"/>
      <c r="E18" s="2"/>
      <c r="F18" s="2"/>
      <c r="G18" s="2"/>
    </row>
    <row r="19" spans="1:7" x14ac:dyDescent="0.3">
      <c r="A19" s="2"/>
      <c r="B19" s="2" t="str">
        <f>'[1]Дневной рацион, Дети 3-7 лет, '!D19</f>
        <v>Хлеб  ржаной</v>
      </c>
      <c r="C19" s="2" t="str">
        <f>'[1]Дневной рацион, Дети 3-7 лет, '!E19</f>
        <v>31г</v>
      </c>
      <c r="D19" s="2"/>
      <c r="E19" s="2"/>
      <c r="F19" s="2"/>
      <c r="G19" s="2"/>
    </row>
    <row r="20" spans="1:7" x14ac:dyDescent="0.3">
      <c r="A20" s="2" t="s">
        <v>11</v>
      </c>
      <c r="B20" s="2" t="str">
        <f>'[1]Дневной рацион, Дети 3-7 лет, '!D22</f>
        <v>Йогурт</v>
      </c>
      <c r="C20" s="2" t="str">
        <f>'[1]Дневной рацион, Дети 3-7 лет, '!E22</f>
        <v>161г</v>
      </c>
      <c r="D20" s="2">
        <f>'[1]Дневной рацион, Дети 3-7 лет, '!F22</f>
        <v>140.07</v>
      </c>
      <c r="E20" s="2">
        <f>'[1]Дневной рацион, Дети 3-7 лет, '!G22</f>
        <v>8.0500000000000007</v>
      </c>
      <c r="F20" s="2">
        <f>'[1]Дневной рацион, Дети 3-7 лет, '!H22</f>
        <v>5.1520000000000001</v>
      </c>
      <c r="G20" s="2">
        <f>'[1]Дневной рацион, Дети 3-7 лет, '!I22</f>
        <v>13.685</v>
      </c>
    </row>
    <row r="21" spans="1:7" x14ac:dyDescent="0.3">
      <c r="A21" s="2"/>
      <c r="B21" s="2" t="str">
        <f>'[1]Дневной рацион, Дети 3-7 лет, '!D23</f>
        <v>Шанежка наливная</v>
      </c>
      <c r="C21" s="2" t="str">
        <f>'[1]Дневной рацион, Дети 3-7 лет, '!E23</f>
        <v>50г</v>
      </c>
      <c r="D21" s="2">
        <f>'[1]Дневной рацион, Дети 3-7 лет, '!F23</f>
        <v>130</v>
      </c>
      <c r="E21" s="2">
        <f>'[1]Дневной рацион, Дети 3-7 лет, '!G23</f>
        <v>3.8</v>
      </c>
      <c r="F21" s="2">
        <f>'[1]Дневной рацион, Дети 3-7 лет, '!H23</f>
        <v>3.4</v>
      </c>
      <c r="G21" s="2">
        <f>'[1]Дневной рацион, Дети 3-7 лет, '!I23</f>
        <v>20.9</v>
      </c>
    </row>
    <row r="22" spans="1:7" x14ac:dyDescent="0.3">
      <c r="A22" s="2" t="s">
        <v>13</v>
      </c>
      <c r="B22" s="2" t="str">
        <f>'[1]Дневной рацион, Дети 3-7 лет, '!D26</f>
        <v>Горошница с маслом  с 3-х лет (362)</v>
      </c>
      <c r="C22" s="2" t="str">
        <f>'[1]Дневной рацион, Дети 3-7 лет, '!E26</f>
        <v>150г</v>
      </c>
      <c r="D22" s="2">
        <f>'[1]Дневной рацион, Дети 3-7 лет, '!F26</f>
        <v>204.8</v>
      </c>
      <c r="E22" s="2">
        <f>'[1]Дневной рацион, Дети 3-7 лет, '!G26</f>
        <v>14.5</v>
      </c>
      <c r="F22" s="2">
        <f>'[1]Дневной рацион, Дети 3-7 лет, '!H26</f>
        <v>1.3</v>
      </c>
      <c r="G22" s="2">
        <f>'[1]Дневной рацион, Дети 3-7 лет, '!I26</f>
        <v>33.799999999999997</v>
      </c>
    </row>
    <row r="23" spans="1:7" x14ac:dyDescent="0.3">
      <c r="A23" s="2"/>
      <c r="B23" s="2" t="str">
        <f>'[1]Дневной рацион, Дети 3-7 лет, '!D27</f>
        <v>Компот  из смородины черной  (362)</v>
      </c>
      <c r="C23" s="2" t="str">
        <f>'[1]Дневной рацион, Дети 3-7 лет, '!E27</f>
        <v>200г</v>
      </c>
      <c r="D23" s="2">
        <f>'[1]Дневной рацион, Дети 3-7 лет, '!F27</f>
        <v>7.08</v>
      </c>
      <c r="E23" s="2">
        <f>'[1]Дневной рацион, Дети 3-7 лет, '!G27</f>
        <v>0.06</v>
      </c>
      <c r="F23" s="2">
        <f>'[1]Дневной рацион, Дети 3-7 лет, '!H27</f>
        <v>0.02</v>
      </c>
      <c r="G23" s="2">
        <f>'[1]Дневной рацион, Дети 3-7 лет, '!I27</f>
        <v>1.68</v>
      </c>
    </row>
    <row r="24" spans="1:7" x14ac:dyDescent="0.3">
      <c r="A24" s="2"/>
      <c r="B24" s="2" t="str">
        <f>'[1]Дневной рацион, Дети 3-7 лет, '!D28</f>
        <v>Хлеб  пшеничный</v>
      </c>
      <c r="C24" s="2" t="str">
        <f>'[1]Дневной рацион, Дети 3-7 лет, '!E28</f>
        <v>19г</v>
      </c>
      <c r="D24" s="2">
        <f>'[1]Дневной рацион, Дети 3-7 лет, '!F28</f>
        <v>0</v>
      </c>
      <c r="E24" s="2">
        <f>'[1]Дневной рацион, Дети 3-7 лет, '!G28</f>
        <v>0</v>
      </c>
      <c r="F24" s="2">
        <f>'[1]Дневной рацион, Дети 3-7 лет, '!H28</f>
        <v>0</v>
      </c>
      <c r="G24" s="2">
        <f>'[1]Дневной рацион, Дети 3-7 лет, '!I28</f>
        <v>0</v>
      </c>
    </row>
    <row r="25" spans="1:7" x14ac:dyDescent="0.3">
      <c r="A25" s="2"/>
      <c r="B25" s="2"/>
      <c r="C25" s="2"/>
      <c r="D25" s="2"/>
      <c r="E25" s="2"/>
      <c r="F25" s="2"/>
      <c r="G25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E31" sqref="E31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/>
      <c r="C4" s="2"/>
      <c r="D4" s="2"/>
      <c r="E4" s="2"/>
      <c r="F4" s="2"/>
      <c r="G4" s="2"/>
    </row>
    <row r="5" spans="1:7" x14ac:dyDescent="0.3">
      <c r="A5" s="2"/>
      <c r="B5" s="2" t="str">
        <f>'[2]Дневной рацион, Дети до 3х лет'!D4</f>
        <v xml:space="preserve">Каша жидкая молочная кукурузная до 3-х лет (д/с 362)  </v>
      </c>
      <c r="C5" s="2" t="str">
        <f>'[2]Дневной рацион, Дети до 3х лет'!E4</f>
        <v>171г</v>
      </c>
      <c r="D5" s="2">
        <f>'[2]Дневной рацион, Дети до 3х лет'!F4</f>
        <v>177.69800000000001</v>
      </c>
      <c r="E5" s="2">
        <f>'[2]Дневной рацион, Дети до 3х лет'!G4</f>
        <v>4.9880000000000004</v>
      </c>
      <c r="F5" s="2">
        <f>'[2]Дневной рацион, Дети до 3х лет'!H4</f>
        <v>4.9880000000000004</v>
      </c>
      <c r="G5" s="2">
        <f>'[2]Дневной рацион, Дети до 3х лет'!I4</f>
        <v>28.073</v>
      </c>
    </row>
    <row r="6" spans="1:7" x14ac:dyDescent="0.3">
      <c r="A6" s="2"/>
      <c r="B6" s="2" t="str">
        <f>'[2]Дневной рацион, Дети до 3х лет'!D5</f>
        <v>Бутерброды с маслом (362)</v>
      </c>
      <c r="C6" s="2" t="str">
        <f>'[2]Дневной рацион, Дети до 3х лет'!E5</f>
        <v>24г</v>
      </c>
      <c r="D6" s="2">
        <f>'[2]Дневной рацион, Дети до 3х лет'!F5</f>
        <v>116.8</v>
      </c>
      <c r="E6" s="2">
        <f>'[2]Дневной рацион, Дети до 3х лет'!G5</f>
        <v>1.28</v>
      </c>
      <c r="F6" s="2">
        <f>'[2]Дневной рацион, Дети до 3х лет'!H5</f>
        <v>8.8000000000000007</v>
      </c>
      <c r="G6" s="2">
        <f>'[2]Дневной рацион, Дети до 3х лет'!I5</f>
        <v>8</v>
      </c>
    </row>
    <row r="7" spans="1:7" x14ac:dyDescent="0.3">
      <c r="A7" s="2"/>
      <c r="B7" s="2" t="str">
        <f>'[2]Дневной рацион, Дети до 3х лет'!D6</f>
        <v xml:space="preserve">Какао с молоком до 3-х лет(д/с 362)  </v>
      </c>
      <c r="C7" s="2" t="str">
        <f>'[2]Дневной рацион, Дети до 3х лет'!E6</f>
        <v>170г</v>
      </c>
      <c r="D7" s="2">
        <f>'[2]Дневной рацион, Дети до 3х лет'!F6</f>
        <v>120.92700000000001</v>
      </c>
      <c r="E7" s="2">
        <f>'[2]Дневной рацион, Дети до 3х лет'!G6</f>
        <v>5.2140000000000004</v>
      </c>
      <c r="F7" s="2">
        <f>'[2]Дневной рацион, Дети до 3х лет'!H6</f>
        <v>4.8739999999999997</v>
      </c>
      <c r="G7" s="2">
        <f>'[2]Дневной рацион, Дети до 3х лет'!I6</f>
        <v>14.054</v>
      </c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9</v>
      </c>
      <c r="B9" s="2"/>
      <c r="C9" s="2"/>
      <c r="D9" s="2"/>
      <c r="E9" s="2"/>
      <c r="F9" s="2"/>
      <c r="G9" s="2"/>
    </row>
    <row r="10" spans="1:7" x14ac:dyDescent="0.3">
      <c r="A10" s="2"/>
      <c r="B10" s="2" t="str">
        <f>'[2]Дневной рацион, Дети до 3х лет'!D9</f>
        <v>Соки овощные, фруктовые и ягодные (д/с 362)</v>
      </c>
      <c r="C10" s="2" t="str">
        <f>'[2]Дневной рацион, Дети до 3х лет'!E9</f>
        <v>150г</v>
      </c>
      <c r="D10" s="2">
        <f>'[2]Дневной рацион, Дети до 3х лет'!F9</f>
        <v>82.5</v>
      </c>
      <c r="E10" s="2">
        <f>'[2]Дневной рацион, Дети до 3х лет'!G9</f>
        <v>0.75</v>
      </c>
      <c r="F10" s="2">
        <f>'[2]Дневной рацион, Дети до 3х лет'!H9</f>
        <v>0</v>
      </c>
      <c r="G10" s="2">
        <f>'[2]Дневной рацион, Дети до 3х лет'!I9</f>
        <v>19.05</v>
      </c>
    </row>
    <row r="11" spans="1:7" x14ac:dyDescent="0.3">
      <c r="A11" s="2" t="s">
        <v>10</v>
      </c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 t="str">
        <f>'[2]Дневной рацион, Дети до 3х лет'!D12</f>
        <v>Салат из белокочанной капусты с кукурузой</v>
      </c>
      <c r="C13" s="2" t="str">
        <f>'[2]Дневной рацион, Дети до 3х лет'!E12</f>
        <v>31г</v>
      </c>
      <c r="D13" s="2">
        <f>'[2]Дневной рацион, Дети до 3х лет'!F12</f>
        <v>2.71</v>
      </c>
      <c r="E13" s="2">
        <f>'[2]Дневной рацион, Дети до 3х лет'!G12</f>
        <v>4.7E-2</v>
      </c>
      <c r="F13" s="2">
        <f>'[2]Дневной рацион, Дети до 3х лет'!H12</f>
        <v>0.186</v>
      </c>
      <c r="G13" s="2">
        <f>'[2]Дневной рацион, Дети до 3х лет'!I12</f>
        <v>0.21099999999999999</v>
      </c>
    </row>
    <row r="14" spans="1:7" x14ac:dyDescent="0.3">
      <c r="A14" s="2"/>
      <c r="B14" s="2" t="str">
        <f>'[2]Дневной рацион, Дети до 3х лет'!D13</f>
        <v>Рассольник ленинградский  со сметаной (362)и</v>
      </c>
      <c r="C14" s="2" t="str">
        <f>'[2]Дневной рацион, Дети до 3х лет'!E13</f>
        <v>177г</v>
      </c>
      <c r="D14" s="2">
        <f>'[2]Дневной рацион, Дети до 3х лет'!F13</f>
        <v>111.086</v>
      </c>
      <c r="E14" s="2">
        <f>'[2]Дневной рацион, Дети до 3х лет'!G13</f>
        <v>4.1950000000000003</v>
      </c>
      <c r="F14" s="2">
        <f>'[2]Дневной рацион, Дети до 3х лет'!H13</f>
        <v>5.133</v>
      </c>
      <c r="G14" s="2">
        <f>'[2]Дневной рацион, Дети до 3х лет'!I13</f>
        <v>12.054</v>
      </c>
    </row>
    <row r="15" spans="1:7" x14ac:dyDescent="0.3">
      <c r="A15" s="2"/>
      <c r="B15" s="2" t="str">
        <f>'[2]Дневной рацион, Дети до 3х лет'!D14</f>
        <v xml:space="preserve">Биточки рубленные до 3-х лет </v>
      </c>
      <c r="C15" s="2" t="str">
        <f>'[2]Дневной рацион, Дети до 3х лет'!E14</f>
        <v>49г</v>
      </c>
      <c r="D15" s="2">
        <f>'[2]Дневной рацион, Дети до 3х лет'!F14</f>
        <v>170.684</v>
      </c>
      <c r="E15" s="2">
        <f>'[2]Дневной рацион, Дети до 3х лет'!G14</f>
        <v>11.515000000000001</v>
      </c>
      <c r="F15" s="2">
        <f>'[2]Дневной рацион, Дети до 3х лет'!H14</f>
        <v>9.7189999999999994</v>
      </c>
      <c r="G15" s="2">
        <f>'[2]Дневной рацион, Дети до 3х лет'!I14</f>
        <v>9.31</v>
      </c>
    </row>
    <row r="16" spans="1:7" x14ac:dyDescent="0.3">
      <c r="A16" s="2"/>
      <c r="B16" s="2" t="str">
        <f>'[2]Дневной рацион, Дети до 3х лет'!D15</f>
        <v>Соус белый основной 362</v>
      </c>
      <c r="C16" s="2" t="str">
        <f>'[2]Дневной рацион, Дети до 3х лет'!E15</f>
        <v>21г</v>
      </c>
      <c r="D16" s="2">
        <f>'[2]Дневной рацион, Дети до 3х лет'!F15</f>
        <v>13.755000000000001</v>
      </c>
      <c r="E16" s="2">
        <f>'[2]Дневной рацион, Дети до 3х лет'!G15</f>
        <v>0.56699999999999995</v>
      </c>
      <c r="F16" s="2">
        <f>'[2]Дневной рацион, Дети до 3х лет'!H15</f>
        <v>0.88200000000000001</v>
      </c>
      <c r="G16" s="2">
        <f>'[2]Дневной рацион, Дети до 3х лет'!I15</f>
        <v>0.92400000000000004</v>
      </c>
    </row>
    <row r="17" spans="1:7" x14ac:dyDescent="0.3">
      <c r="A17" s="2"/>
      <c r="B17" s="2" t="str">
        <f>'[2]Дневной рацион, Дети до 3х лет'!D16</f>
        <v>Каша гречневая рассыпчатая</v>
      </c>
      <c r="C17" s="2" t="str">
        <f>'[2]Дневной рацион, Дети до 3х лет'!E16</f>
        <v>90г</v>
      </c>
      <c r="D17" s="2">
        <f>'[2]Дневной рацион, Дети до 3х лет'!F16</f>
        <v>23.625</v>
      </c>
      <c r="E17" s="2">
        <f>'[2]Дневной рацион, Дети до 3х лет'!G16</f>
        <v>0.73799999999999999</v>
      </c>
      <c r="F17" s="2">
        <f>'[2]Дневной рацион, Дети до 3х лет'!H16</f>
        <v>0.58499999999999996</v>
      </c>
      <c r="G17" s="2">
        <f>'[2]Дневной рацион, Дети до 3х лет'!I16</f>
        <v>3.8519999999999999</v>
      </c>
    </row>
    <row r="18" spans="1:7" x14ac:dyDescent="0.3">
      <c r="A18" s="2"/>
      <c r="B18" s="2" t="str">
        <f>'[2]Дневной рацион, Дети до 3х лет'!D17</f>
        <v>Компот из кураги и изюма (362)</v>
      </c>
      <c r="C18" s="2" t="str">
        <f>'[2]Дневной рацион, Дети до 3х лет'!E17</f>
        <v>180г</v>
      </c>
      <c r="D18" s="2">
        <f>'[2]Дневной рацион, Дети до 3х лет'!F17</f>
        <v>16.776</v>
      </c>
      <c r="E18" s="2">
        <f>'[2]Дневной рацион, Дети до 3х лет'!G17</f>
        <v>0.108</v>
      </c>
      <c r="F18" s="2">
        <f>'[2]Дневной рацион, Дети до 3х лет'!H17</f>
        <v>0</v>
      </c>
      <c r="G18" s="2">
        <f>'[2]Дневной рацион, Дети до 3х лет'!I17</f>
        <v>4.0860000000000003</v>
      </c>
    </row>
    <row r="19" spans="1:7" x14ac:dyDescent="0.3">
      <c r="B19" s="2" t="str">
        <f>'[2]Дневной рацион, Дети до 3х лет'!D18</f>
        <v>Хлеб  пшеничный</v>
      </c>
      <c r="C19" s="2" t="str">
        <f>'[2]Дневной рацион, Дети до 3х лет'!E18</f>
        <v>19г</v>
      </c>
      <c r="D19" s="2">
        <f>'[2]Дневной рацион, Дети до 3х лет'!F18</f>
        <v>0</v>
      </c>
      <c r="E19" s="2">
        <f>'[2]Дневной рацион, Дети до 3х лет'!G18</f>
        <v>0</v>
      </c>
      <c r="F19" s="2">
        <f>'[2]Дневной рацион, Дети до 3х лет'!H18</f>
        <v>0</v>
      </c>
      <c r="G19" s="2">
        <f>'[2]Дневной рацион, Дети до 3х лет'!I18</f>
        <v>0</v>
      </c>
    </row>
    <row r="20" spans="1:7" x14ac:dyDescent="0.3">
      <c r="A20" s="2"/>
      <c r="B20" s="2" t="str">
        <f>'[2]Дневной рацион, Дети до 3х лет'!D19</f>
        <v>Хлеб  ржаной</v>
      </c>
      <c r="C20" s="2" t="str">
        <f>'[2]Дневной рацион, Дети до 3х лет'!E19</f>
        <v>18г</v>
      </c>
      <c r="D20" s="2">
        <f>'[2]Дневной рацион, Дети до 3х лет'!F19</f>
        <v>0</v>
      </c>
      <c r="E20" s="2">
        <f>'[2]Дневной рацион, Дети до 3х лет'!G19</f>
        <v>0</v>
      </c>
      <c r="F20" s="2">
        <f>'[2]Дневной рацион, Дети до 3х лет'!H19</f>
        <v>0</v>
      </c>
      <c r="G20" s="2">
        <f>'[2]Дневной рацион, Дети до 3х лет'!I19</f>
        <v>0</v>
      </c>
    </row>
    <row r="21" spans="1:7" x14ac:dyDescent="0.3">
      <c r="A21" s="2" t="s">
        <v>11</v>
      </c>
      <c r="B21" s="2" t="str">
        <f>'[2]Дневной рацион, Дети до 3х лет'!D22</f>
        <v>Йогурт</v>
      </c>
      <c r="C21" s="2" t="str">
        <f>'[2]Дневной рацион, Дети до 3х лет'!E22</f>
        <v>143г</v>
      </c>
      <c r="D21" s="2">
        <f>'[2]Дневной рацион, Дети до 3х лет'!F22</f>
        <v>124.41</v>
      </c>
      <c r="E21" s="2">
        <f>'[2]Дневной рацион, Дети до 3х лет'!G22</f>
        <v>7.15</v>
      </c>
      <c r="F21" s="2">
        <f>'[2]Дневной рацион, Дети до 3х лет'!H22</f>
        <v>4.5759999999999996</v>
      </c>
      <c r="G21" s="2">
        <f>'[2]Дневной рацион, Дети до 3х лет'!I22</f>
        <v>12.154999999999999</v>
      </c>
    </row>
    <row r="22" spans="1:7" x14ac:dyDescent="0.3">
      <c r="A22" s="2"/>
      <c r="B22" s="2" t="str">
        <f>'[2]Дневной рацион, Дети до 3х лет'!D23</f>
        <v>Шанежка наливная</v>
      </c>
      <c r="C22" s="2" t="str">
        <f>'[2]Дневной рацион, Дети до 3х лет'!E23</f>
        <v>50г</v>
      </c>
      <c r="D22" s="2">
        <f>'[2]Дневной рацион, Дети до 3х лет'!F23</f>
        <v>130</v>
      </c>
      <c r="E22" s="2">
        <f>'[2]Дневной рацион, Дети до 3х лет'!G23</f>
        <v>3.8</v>
      </c>
      <c r="F22" s="2">
        <f>'[2]Дневной рацион, Дети до 3х лет'!H23</f>
        <v>3.4</v>
      </c>
      <c r="G22" s="2">
        <f>'[2]Дневной рацион, Дети до 3х лет'!I23</f>
        <v>20.9</v>
      </c>
    </row>
    <row r="23" spans="1:7" x14ac:dyDescent="0.3">
      <c r="A23" s="2" t="s">
        <v>13</v>
      </c>
      <c r="B23" s="2" t="str">
        <f>'[2]Дневной рацион, Дети до 3х лет'!D26</f>
        <v xml:space="preserve">Горошница  с маслом до  3-х лет (362)  </v>
      </c>
      <c r="C23" s="2" t="str">
        <f>'[2]Дневной рацион, Дети до 3х лет'!E26</f>
        <v>125г</v>
      </c>
      <c r="D23" s="2">
        <f>'[2]Дневной рацион, Дети до 3х лет'!F26</f>
        <v>170.625</v>
      </c>
      <c r="E23" s="2">
        <f>'[2]Дневной рацион, Дети до 3х лет'!G26</f>
        <v>12.084</v>
      </c>
      <c r="F23" s="2">
        <f>'[2]Дневной рацион, Дети до 3х лет'!H26</f>
        <v>1.042</v>
      </c>
      <c r="G23" s="2">
        <f>'[2]Дневной рацион, Дети до 3х лет'!I26</f>
        <v>28.125</v>
      </c>
    </row>
    <row r="24" spans="1:7" x14ac:dyDescent="0.3">
      <c r="A24" s="2"/>
      <c r="B24" s="2" t="str">
        <f>'[2]Дневной рацион, Дети до 3х лет'!D27</f>
        <v>Компот  из смородины черной  (362)</v>
      </c>
      <c r="C24" s="2" t="str">
        <f>'[2]Дневной рацион, Дети до 3х лет'!E27</f>
        <v>180г</v>
      </c>
      <c r="D24" s="2">
        <f>'[2]Дневной рацион, Дети до 3х лет'!F27</f>
        <v>6.3719999999999999</v>
      </c>
      <c r="E24" s="2">
        <f>'[2]Дневной рацион, Дети до 3х лет'!G27</f>
        <v>5.3999999999999999E-2</v>
      </c>
      <c r="F24" s="2">
        <f>'[2]Дневной рацион, Дети до 3х лет'!H27</f>
        <v>1.7999999999999999E-2</v>
      </c>
      <c r="G24" s="2">
        <f>'[2]Дневной рацион, Дети до 3х лет'!I27</f>
        <v>1.512</v>
      </c>
    </row>
    <row r="25" spans="1:7" x14ac:dyDescent="0.3">
      <c r="A25" s="2"/>
      <c r="B25" s="2" t="str">
        <f>'[2]Дневной рацион, Дети до 3х лет'!D28</f>
        <v>Хлеб  пшеничный</v>
      </c>
      <c r="C25" s="2" t="str">
        <f>'[2]Дневной рацион, Дети до 3х лет'!E28</f>
        <v>19г</v>
      </c>
      <c r="D25" s="2">
        <f>'[2]Дневной рацион, Дети до 3х лет'!F28</f>
        <v>0</v>
      </c>
      <c r="E25" s="2">
        <f>'[2]Дневной рацион, Дети до 3х лет'!G28</f>
        <v>0</v>
      </c>
      <c r="F25" s="2">
        <f>'[2]Дневной рацион, Дети до 3х лет'!H28</f>
        <v>0</v>
      </c>
      <c r="G25" s="2">
        <f>'[2]Дневной рацион, Дети до 3х лет'!I28</f>
        <v>0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3" workbookViewId="0">
      <selection activeCell="F13" sqref="F13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15</v>
      </c>
    </row>
    <row r="4" spans="1:4" x14ac:dyDescent="0.3">
      <c r="A4" s="2" t="s">
        <v>7</v>
      </c>
      <c r="B4" s="2"/>
      <c r="C4" s="2"/>
      <c r="D4" s="3"/>
    </row>
    <row r="5" spans="1:4" x14ac:dyDescent="0.3">
      <c r="A5" s="2"/>
      <c r="B5" s="2" t="s">
        <v>16</v>
      </c>
      <c r="C5" s="2" t="s">
        <v>14</v>
      </c>
      <c r="D5" s="3">
        <v>0.15</v>
      </c>
    </row>
    <row r="6" spans="1:4" x14ac:dyDescent="0.3">
      <c r="A6" s="2"/>
      <c r="B6" s="2" t="s">
        <v>17</v>
      </c>
      <c r="C6" s="2" t="s">
        <v>18</v>
      </c>
      <c r="D6" s="3">
        <v>0.1</v>
      </c>
    </row>
    <row r="7" spans="1:4" x14ac:dyDescent="0.3">
      <c r="A7" s="2"/>
      <c r="B7" s="2"/>
      <c r="C7" s="2"/>
      <c r="D7" s="3"/>
    </row>
    <row r="8" spans="1:4" x14ac:dyDescent="0.3">
      <c r="A8" s="2"/>
      <c r="B8" s="2" t="s">
        <v>19</v>
      </c>
      <c r="C8" s="2" t="s">
        <v>8</v>
      </c>
      <c r="D8" s="3">
        <v>0.1</v>
      </c>
    </row>
    <row r="9" spans="1:4" x14ac:dyDescent="0.3">
      <c r="A9" s="2"/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/>
      <c r="B11" s="2"/>
      <c r="C11" s="2"/>
      <c r="D11" s="3"/>
    </row>
    <row r="12" spans="1:4" x14ac:dyDescent="0.3">
      <c r="A12" s="2"/>
      <c r="B12" s="2"/>
      <c r="C12" s="2"/>
      <c r="D12" s="3"/>
    </row>
    <row r="13" spans="1:4" x14ac:dyDescent="0.3">
      <c r="A13" s="2" t="s">
        <v>10</v>
      </c>
      <c r="B13" s="2"/>
      <c r="C13" s="2"/>
      <c r="D13" s="3"/>
    </row>
    <row r="14" spans="1:4" x14ac:dyDescent="0.3">
      <c r="A14" s="2"/>
      <c r="B14" s="2" t="s">
        <v>20</v>
      </c>
      <c r="C14" s="2" t="s">
        <v>21</v>
      </c>
      <c r="D14" s="3">
        <v>1.33</v>
      </c>
    </row>
    <row r="15" spans="1:4" x14ac:dyDescent="0.3">
      <c r="A15" s="2"/>
      <c r="B15" s="2" t="s">
        <v>22</v>
      </c>
      <c r="C15" s="2" t="s">
        <v>23</v>
      </c>
      <c r="D15" s="3">
        <v>0.79</v>
      </c>
    </row>
    <row r="16" spans="1:4" x14ac:dyDescent="0.3">
      <c r="A16" s="2"/>
      <c r="B16" s="2" t="s">
        <v>24</v>
      </c>
      <c r="C16" s="2" t="s">
        <v>25</v>
      </c>
      <c r="D16" s="3">
        <v>0.28999999999999998</v>
      </c>
    </row>
    <row r="17" spans="1:4" x14ac:dyDescent="0.3">
      <c r="A17" s="2"/>
      <c r="B17" s="2" t="s">
        <v>26</v>
      </c>
      <c r="C17" s="2" t="s">
        <v>12</v>
      </c>
      <c r="D17" s="3">
        <v>0.22</v>
      </c>
    </row>
    <row r="18" spans="1:4" x14ac:dyDescent="0.3">
      <c r="A18" s="2"/>
      <c r="B18" s="2" t="s">
        <v>27</v>
      </c>
      <c r="C18" s="2" t="s">
        <v>28</v>
      </c>
      <c r="D18" s="3">
        <v>0.08</v>
      </c>
    </row>
    <row r="19" spans="1:4" x14ac:dyDescent="0.3">
      <c r="A19" s="2"/>
      <c r="B19" s="2"/>
      <c r="C19" s="2"/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11</v>
      </c>
      <c r="B21" s="2"/>
      <c r="C21" s="2"/>
      <c r="D21" s="3"/>
    </row>
    <row r="22" spans="1:4" x14ac:dyDescent="0.3">
      <c r="A22" s="2"/>
      <c r="B22" s="2" t="s">
        <v>29</v>
      </c>
      <c r="C22" s="2" t="s">
        <v>30</v>
      </c>
      <c r="D22" s="3">
        <v>0.2</v>
      </c>
    </row>
    <row r="23" spans="1:4" x14ac:dyDescent="0.3">
      <c r="A23" s="2"/>
      <c r="B23" s="2" t="s">
        <v>19</v>
      </c>
      <c r="C23" s="2" t="s">
        <v>8</v>
      </c>
      <c r="D23" s="3">
        <v>0.09</v>
      </c>
    </row>
    <row r="24" spans="1:4" x14ac:dyDescent="0.3">
      <c r="A24" s="2"/>
      <c r="B24" s="2"/>
      <c r="C24" s="2"/>
      <c r="D24" s="3"/>
    </row>
    <row r="25" spans="1:4" x14ac:dyDescent="0.3">
      <c r="A25" s="2" t="s">
        <v>13</v>
      </c>
      <c r="B25" s="2"/>
      <c r="C25" s="2"/>
      <c r="D25" s="3"/>
    </row>
    <row r="26" spans="1:4" x14ac:dyDescent="0.3">
      <c r="A26" s="2"/>
      <c r="B26" s="4" t="s">
        <v>31</v>
      </c>
      <c r="C26" s="2" t="s">
        <v>14</v>
      </c>
      <c r="D26" s="3">
        <v>2.67</v>
      </c>
    </row>
    <row r="27" spans="1:4" x14ac:dyDescent="0.3">
      <c r="A27" s="2"/>
      <c r="B27" s="2" t="s">
        <v>19</v>
      </c>
      <c r="C27" s="2" t="s">
        <v>8</v>
      </c>
      <c r="D27" s="3">
        <v>0.1</v>
      </c>
    </row>
    <row r="28" spans="1:4" x14ac:dyDescent="0.3">
      <c r="A28" s="2"/>
      <c r="B28" s="2" t="s">
        <v>27</v>
      </c>
      <c r="C28" s="2" t="s">
        <v>32</v>
      </c>
      <c r="D28" s="3">
        <v>0.18</v>
      </c>
    </row>
    <row r="29" spans="1:4" x14ac:dyDescent="0.3">
      <c r="A29" s="2" t="s">
        <v>33</v>
      </c>
      <c r="B29" s="2"/>
      <c r="C29" s="2" t="s">
        <v>34</v>
      </c>
      <c r="D29" s="2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2023-09-01T07:09:03Z</dcterms:modified>
</cp:coreProperties>
</file>