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5D39784B-BC94-4FF2-AB52-7149C2B47079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C5" i="1"/>
  <c r="B6" i="2"/>
  <c r="C6" i="2"/>
  <c r="B20" i="2"/>
  <c r="C20" i="2"/>
  <c r="B19" i="1"/>
  <c r="C19" i="1"/>
  <c r="D4" i="2" l="1"/>
  <c r="E4" i="2"/>
  <c r="F4" i="2"/>
  <c r="G4" i="2"/>
  <c r="D5" i="2"/>
  <c r="E5" i="2"/>
  <c r="F5" i="2"/>
  <c r="G5" i="2"/>
  <c r="D6" i="2"/>
  <c r="E6" i="2"/>
  <c r="F6" i="2"/>
  <c r="G6" i="2"/>
  <c r="D9" i="2"/>
  <c r="E9" i="2"/>
  <c r="F9" i="2"/>
  <c r="G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D19" i="2"/>
  <c r="E19" i="2"/>
  <c r="F19" i="2"/>
  <c r="G19" i="2"/>
  <c r="D20" i="2"/>
  <c r="E20" i="2"/>
  <c r="F20" i="2"/>
  <c r="G20" i="2"/>
  <c r="B4" i="2"/>
  <c r="C4" i="2"/>
  <c r="B5" i="2"/>
  <c r="C5" i="2"/>
  <c r="B9" i="2"/>
  <c r="C9" i="2"/>
  <c r="B11" i="2"/>
  <c r="C11" i="2"/>
  <c r="B12" i="2"/>
  <c r="C12" i="2"/>
  <c r="B13" i="2"/>
  <c r="C13" i="2"/>
  <c r="B14" i="2"/>
  <c r="C14" i="2"/>
  <c r="B15" i="2"/>
  <c r="C15" i="2"/>
  <c r="C16" i="2"/>
  <c r="B17" i="2"/>
  <c r="C17" i="2"/>
  <c r="C18" i="2"/>
  <c r="B19" i="2"/>
  <c r="C19" i="2"/>
  <c r="D3" i="1"/>
  <c r="E3" i="1"/>
  <c r="F3" i="1"/>
  <c r="G3" i="1"/>
  <c r="D4" i="1"/>
  <c r="E4" i="1"/>
  <c r="F4" i="1"/>
  <c r="G4" i="1"/>
  <c r="D5" i="1"/>
  <c r="E5" i="1"/>
  <c r="F5" i="1"/>
  <c r="G5" i="1"/>
  <c r="D8" i="1"/>
  <c r="E8" i="1"/>
  <c r="F8" i="1"/>
  <c r="G8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B3" i="1"/>
  <c r="C3" i="1"/>
  <c r="B4" i="1"/>
  <c r="C4" i="1"/>
  <c r="B8" i="1"/>
  <c r="C8" i="1"/>
  <c r="B10" i="1"/>
  <c r="C10" i="1"/>
  <c r="B11" i="1"/>
  <c r="C11" i="1"/>
  <c r="B12" i="1"/>
  <c r="C12" i="1"/>
  <c r="B13" i="1"/>
  <c r="C13" i="1"/>
  <c r="B14" i="1"/>
  <c r="C14" i="1"/>
  <c r="C15" i="1"/>
  <c r="B16" i="1"/>
  <c r="C16" i="1"/>
  <c r="C17" i="1"/>
  <c r="B18" i="1"/>
  <c r="C18" i="1"/>
</calcChain>
</file>

<file path=xl/sharedStrings.xml><?xml version="1.0" encoding="utf-8"?>
<sst xmlns="http://schemas.openxmlformats.org/spreadsheetml/2006/main" count="31" uniqueCount="18">
  <si>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</si>
  <si>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</si>
  <si>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</si>
  <si>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</si>
  <si>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</si>
  <si>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</si>
  <si>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</si>
  <si>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</si>
  <si>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</si>
  <si>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</si>
  <si>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</si>
  <si>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 xml:space="preserve"> МБДОУ д/с № 362</t>
  </si>
  <si>
    <t>помидор соленый</t>
  </si>
  <si>
    <t>полдник</t>
  </si>
  <si>
    <t>завтрак №2</t>
  </si>
  <si>
    <t>Завтрак №2</t>
  </si>
  <si>
    <t>пирожки печеные с картофелем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</si>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</sst>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0" xfId="0"/>
    <xf numFmtId="0" fontId="0" fillId="0" borderId="0" xfId="0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464820</xdr:colOff>
      <xdr:row>20</xdr:row>
      <xdr:rowOff>22860</xdr:rowOff>
    </xdr:from>
    <xdr:to>
      <xdr:col>4</xdr:col>
      <xdr:colOff>20180</xdr:colOff>
      <xdr:row>24</xdr:row>
      <xdr:rowOff>83889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5520" y="550926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60960</xdr:rowOff>
    </xdr:from>
    <xdr:to>
      <xdr:col>3</xdr:col>
      <xdr:colOff>599300</xdr:colOff>
      <xdr:row>25</xdr:row>
      <xdr:rowOff>121989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59055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Запеканка из творога  со сгущенным молоком.</v>
          </cell>
          <cell r="E4">
            <v>151</v>
          </cell>
          <cell r="G4">
            <v>306.22800000000001</v>
          </cell>
          <cell r="H4">
            <v>29.696999999999999</v>
          </cell>
          <cell r="I4">
            <v>10.772</v>
          </cell>
          <cell r="J4">
            <v>22.449000000000002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G6">
            <v>27.324000000000002</v>
          </cell>
          <cell r="H6">
            <v>0.29699999999999999</v>
          </cell>
          <cell r="J6">
            <v>6.633</v>
          </cell>
        </row>
        <row r="7">
          <cell r="D7" t="str">
            <v>Суп картофельный  с крупой (крупа пшено)с курицей.</v>
          </cell>
          <cell r="E7">
            <v>195</v>
          </cell>
          <cell r="G7">
            <v>96.408000000000001</v>
          </cell>
          <cell r="H7">
            <v>1.911</v>
          </cell>
          <cell r="I7">
            <v>4.8170000000000002</v>
          </cell>
          <cell r="J7">
            <v>11.369</v>
          </cell>
        </row>
        <row r="8">
          <cell r="D8" t="str">
            <v>Азу с курицей 1кат.</v>
          </cell>
          <cell r="E8">
            <v>94</v>
          </cell>
          <cell r="G8">
            <v>510.73399999999998</v>
          </cell>
          <cell r="H8">
            <v>27.364999999999998</v>
          </cell>
          <cell r="I8">
            <v>31.646999999999998</v>
          </cell>
          <cell r="J8">
            <v>29.349</v>
          </cell>
        </row>
        <row r="9">
          <cell r="D9" t="str">
            <v>Каша перловая рассыпчатая.</v>
          </cell>
          <cell r="E9">
            <v>110</v>
          </cell>
          <cell r="G9">
            <v>205.2</v>
          </cell>
          <cell r="H9">
            <v>4.4000000000000004</v>
          </cell>
          <cell r="I9">
            <v>5.9</v>
          </cell>
          <cell r="J9">
            <v>33.6</v>
          </cell>
        </row>
        <row r="10">
          <cell r="D10" t="str">
            <v>Компот из   (кураги).</v>
          </cell>
          <cell r="E10">
            <v>197</v>
          </cell>
          <cell r="G10">
            <v>20.134</v>
          </cell>
          <cell r="H10">
            <v>0.35499999999999998</v>
          </cell>
          <cell r="I10">
            <v>0.02</v>
          </cell>
          <cell r="J10">
            <v>4.63</v>
          </cell>
        </row>
        <row r="11">
          <cell r="D11" t="str">
            <v>Хлеб  пшеничный</v>
          </cell>
          <cell r="E11">
            <v>40</v>
          </cell>
        </row>
        <row r="12">
          <cell r="D12" t="str">
            <v>Хлеб  ржаной</v>
          </cell>
          <cell r="E12">
            <v>37</v>
          </cell>
        </row>
        <row r="13">
          <cell r="E13">
            <v>60</v>
          </cell>
          <cell r="G13">
            <v>109</v>
          </cell>
          <cell r="H13">
            <v>3.2</v>
          </cell>
          <cell r="I13">
            <v>2.7</v>
          </cell>
          <cell r="J13">
            <v>17.899999999999999</v>
          </cell>
        </row>
        <row r="14">
          <cell r="D14" t="str">
            <v>Молоко кипяченое</v>
          </cell>
          <cell r="E14">
            <v>180</v>
          </cell>
          <cell r="G14">
            <v>95.4</v>
          </cell>
          <cell r="H14">
            <v>5.22</v>
          </cell>
          <cell r="I14">
            <v>4.5</v>
          </cell>
          <cell r="J14">
            <v>8.64</v>
          </cell>
        </row>
        <row r="15">
          <cell r="E15">
            <v>197</v>
          </cell>
          <cell r="G15">
            <v>40.384999999999998</v>
          </cell>
          <cell r="H15">
            <v>9.9000000000000005E-2</v>
          </cell>
          <cell r="I15">
            <v>0.04</v>
          </cell>
          <cell r="J15">
            <v>9.7520000000000007</v>
          </cell>
        </row>
        <row r="16">
          <cell r="D16" t="str">
            <v>Хлеб  пшеничный</v>
          </cell>
          <cell r="E16">
            <v>20</v>
          </cell>
        </row>
        <row r="17">
          <cell r="G17">
            <v>163.09700000000001</v>
          </cell>
          <cell r="H17">
            <v>5.8010000000000002</v>
          </cell>
          <cell r="I17">
            <v>5.3490000000000002</v>
          </cell>
          <cell r="J17">
            <v>23.052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6">
          <cell r="D6" t="str">
            <v>КОФЕЙНЫЙ НАПИТОК С МОЛОКОМ  .</v>
          </cell>
          <cell r="E6">
            <v>200</v>
          </cell>
        </row>
        <row r="18">
          <cell r="D18" t="str">
            <v>Каша жидкая молочная гречневая</v>
          </cell>
          <cell r="E18">
            <v>201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Запеканка из творога  со сгущенным молоком.</v>
          </cell>
          <cell r="E4">
            <v>101</v>
          </cell>
          <cell r="G4">
            <v>204.828</v>
          </cell>
          <cell r="H4">
            <v>19.864000000000001</v>
          </cell>
          <cell r="I4">
            <v>7.2060000000000004</v>
          </cell>
          <cell r="J4">
            <v>15.016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G6">
            <v>24.702000000000002</v>
          </cell>
          <cell r="H6">
            <v>0.26900000000000002</v>
          </cell>
          <cell r="J6">
            <v>5.9969999999999999</v>
          </cell>
        </row>
        <row r="7">
          <cell r="D7" t="str">
            <v>Суп картофельный  с крупой (крупа пшено)с курицей.</v>
          </cell>
          <cell r="E7">
            <v>166</v>
          </cell>
          <cell r="G7">
            <v>82.070999999999998</v>
          </cell>
          <cell r="H7">
            <v>1.627</v>
          </cell>
          <cell r="I7">
            <v>4.101</v>
          </cell>
          <cell r="J7">
            <v>9.6780000000000008</v>
          </cell>
        </row>
        <row r="8">
          <cell r="D8" t="str">
            <v>Азу с курицей 1кат.</v>
          </cell>
          <cell r="E8">
            <v>63</v>
          </cell>
          <cell r="G8">
            <v>342.3</v>
          </cell>
          <cell r="H8">
            <v>18.341000000000001</v>
          </cell>
          <cell r="I8">
            <v>21.21</v>
          </cell>
          <cell r="J8">
            <v>19.670999999999999</v>
          </cell>
        </row>
        <row r="9">
          <cell r="D9" t="str">
            <v>Каша перловая рассыпчатая.</v>
          </cell>
          <cell r="E9">
            <v>90</v>
          </cell>
          <cell r="G9">
            <v>167.89099999999999</v>
          </cell>
          <cell r="H9">
            <v>3.6</v>
          </cell>
          <cell r="I9">
            <v>4.8280000000000003</v>
          </cell>
          <cell r="J9">
            <v>27.491</v>
          </cell>
        </row>
        <row r="10">
          <cell r="D10" t="str">
            <v>Компот из   (кураги).</v>
          </cell>
          <cell r="E10">
            <v>177</v>
          </cell>
          <cell r="G10">
            <v>18.09</v>
          </cell>
          <cell r="H10">
            <v>0.31900000000000001</v>
          </cell>
          <cell r="I10">
            <v>1.7999999999999999E-2</v>
          </cell>
          <cell r="J10">
            <v>4.16</v>
          </cell>
        </row>
        <row r="11">
          <cell r="D11" t="str">
            <v>Хлеб  пшеничный</v>
          </cell>
          <cell r="E11">
            <v>20</v>
          </cell>
        </row>
        <row r="12">
          <cell r="D12" t="str">
            <v>Хлеб  ржаной</v>
          </cell>
          <cell r="E12">
            <v>21</v>
          </cell>
        </row>
        <row r="13">
          <cell r="E13">
            <v>50</v>
          </cell>
          <cell r="G13">
            <v>90.834000000000003</v>
          </cell>
          <cell r="H13">
            <v>2.6669999999999998</v>
          </cell>
          <cell r="I13">
            <v>2.25</v>
          </cell>
          <cell r="J13">
            <v>14.917</v>
          </cell>
        </row>
        <row r="14">
          <cell r="D14" t="str">
            <v>Молоко кипяченое</v>
          </cell>
          <cell r="E14">
            <v>170</v>
          </cell>
          <cell r="G14">
            <v>90.1</v>
          </cell>
          <cell r="H14">
            <v>4.93</v>
          </cell>
          <cell r="I14">
            <v>4.25</v>
          </cell>
          <cell r="J14">
            <v>8.16</v>
          </cell>
        </row>
        <row r="15">
          <cell r="E15">
            <v>168</v>
          </cell>
          <cell r="G15">
            <v>34.44</v>
          </cell>
          <cell r="H15">
            <v>8.4000000000000005E-2</v>
          </cell>
          <cell r="I15">
            <v>3.4000000000000002E-2</v>
          </cell>
          <cell r="J15">
            <v>8.3160000000000007</v>
          </cell>
        </row>
        <row r="16">
          <cell r="D16" t="str">
            <v>Хлеб  пшеничный</v>
          </cell>
          <cell r="E16">
            <v>20</v>
          </cell>
        </row>
        <row r="17">
          <cell r="G17">
            <v>131.34399999999999</v>
          </cell>
          <cell r="H17">
            <v>4.6719999999999997</v>
          </cell>
          <cell r="I17">
            <v>4.3079999999999998</v>
          </cell>
          <cell r="J17">
            <v>18.564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selection activeCell="L10" sqref="L10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15"/>
      <c r="E1" s="15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Запеканка из творога  со сгущенным молоком.</v>
      </c>
      <c r="C3" s="5">
        <f>'[1]Дневной рацион, Дети 3-7 лет, '!E4</f>
        <v>151</v>
      </c>
      <c r="D3" s="5">
        <f>'[1]Дневной рацион, Дети 3-7 лет, '!G4</f>
        <v>306.22800000000001</v>
      </c>
      <c r="E3" s="5">
        <f>'[1]Дневной рацион, Дети 3-7 лет, '!H4</f>
        <v>29.696999999999999</v>
      </c>
      <c r="F3" s="5">
        <f>'[1]Дневной рацион, Дети 3-7 лет, '!I4</f>
        <v>10.772</v>
      </c>
      <c r="G3" s="5">
        <f>'[1]Дневной рацион, Дети 3-7 лет, '!J4</f>
        <v>22.449000000000002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25</v>
      </c>
      <c r="D4" s="2">
        <f>'[1]Дневной рацион, Дети 3-7 лет, '!G5</f>
        <v>121.667</v>
      </c>
      <c r="E4" s="2">
        <f>'[1]Дневной рацион, Дети 3-7 лет, '!H5</f>
        <v>1.3340000000000001</v>
      </c>
      <c r="F4" s="2">
        <f>'[1]Дневной рацион, Дети 3-7 лет, '!I5</f>
        <v>9.1669999999999998</v>
      </c>
      <c r="G4" s="2">
        <f>'[1]Дневной рацион, Дети 3-7 лет, '!J5</f>
        <v>8.3339999999999996</v>
      </c>
    </row>
    <row r="5" spans="1:7" ht="15" thickBot="1" x14ac:dyDescent="0.35">
      <c r="A5" s="3"/>
      <c r="B5" s="2" t="str">
        <f>'[2]Дневной рацион, Дети 3-7 лет, '!D6</f>
        <v>КОФЕЙНЫЙ НАПИТОК С МОЛОКОМ  .</v>
      </c>
      <c r="C5" s="2">
        <f>'[2]Дневной рацион, Дети 3-7 лет, '!E6</f>
        <v>200</v>
      </c>
      <c r="D5" s="6">
        <f>'[1]Дневной рацион, Дети 3-7 лет, '!G6</f>
        <v>27.324000000000002</v>
      </c>
      <c r="E5" s="2">
        <f>'[1]Дневной рацион, Дети 3-7 лет, '!H6</f>
        <v>0.29699999999999999</v>
      </c>
      <c r="F5" s="2">
        <f>'[1]Дневной рацион, Дети 3-7 лет, '!I6</f>
        <v>0</v>
      </c>
      <c r="G5" s="2">
        <f>'[1]Дневной рацион, Дети 3-7 лет, '!J6</f>
        <v>6.633</v>
      </c>
    </row>
    <row r="6" spans="1:7" s="14" customFormat="1" x14ac:dyDescent="0.3">
      <c r="A6" s="3" t="s">
        <v>15</v>
      </c>
      <c r="B6" s="10"/>
      <c r="C6" s="10"/>
      <c r="D6" s="10"/>
      <c r="E6" s="10"/>
      <c r="F6" s="10"/>
      <c r="G6" s="10"/>
    </row>
    <row r="7" spans="1:7" s="14" customFormat="1" x14ac:dyDescent="0.3">
      <c r="A7" s="3"/>
      <c r="B7" s="10"/>
      <c r="C7" s="10"/>
      <c r="D7" s="10"/>
      <c r="E7" s="10"/>
      <c r="F7" s="10"/>
      <c r="G7" s="10"/>
    </row>
    <row r="8" spans="1:7" s="4" customFormat="1" x14ac:dyDescent="0.3">
      <c r="A8" s="3" t="s">
        <v>8</v>
      </c>
      <c r="B8" s="10" t="str">
        <f>'[1]Дневной рацион, Дети 3-7 лет, '!D7</f>
        <v>Суп картофельный  с крупой (крупа пшено)с курицей.</v>
      </c>
      <c r="C8" s="10">
        <f>'[1]Дневной рацион, Дети 3-7 лет, '!E7</f>
        <v>195</v>
      </c>
      <c r="D8" s="10">
        <f>'[1]Дневной рацион, Дети 3-7 лет, '!G7</f>
        <v>96.408000000000001</v>
      </c>
      <c r="E8" s="10">
        <f>'[1]Дневной рацион, Дети 3-7 лет, '!H7</f>
        <v>1.911</v>
      </c>
      <c r="F8" s="10">
        <f>'[1]Дневной рацион, Дети 3-7 лет, '!I7</f>
        <v>4.8170000000000002</v>
      </c>
      <c r="G8" s="10">
        <f>'[1]Дневной рацион, Дети 3-7 лет, '!J7</f>
        <v>11.369</v>
      </c>
    </row>
    <row r="9" spans="1:7" s="13" customFormat="1" x14ac:dyDescent="0.3">
      <c r="A9" s="3"/>
      <c r="B9" s="10" t="s">
        <v>12</v>
      </c>
      <c r="C9" s="10">
        <v>54</v>
      </c>
      <c r="D9" s="10">
        <v>9.8000000000000007</v>
      </c>
      <c r="E9" s="10"/>
      <c r="F9" s="10"/>
      <c r="G9" s="10"/>
    </row>
    <row r="10" spans="1:7" ht="15" thickBot="1" x14ac:dyDescent="0.35">
      <c r="A10" s="3"/>
      <c r="B10" s="6" t="str">
        <f>'[1]Дневной рацион, Дети 3-7 лет, '!D8</f>
        <v>Азу с курицей 1кат.</v>
      </c>
      <c r="C10" s="6">
        <f>'[1]Дневной рацион, Дети 3-7 лет, '!E8</f>
        <v>94</v>
      </c>
      <c r="D10" s="6">
        <f>'[1]Дневной рацион, Дети 3-7 лет, '!G8</f>
        <v>510.73399999999998</v>
      </c>
      <c r="E10" s="6">
        <f>'[1]Дневной рацион, Дети 3-7 лет, '!H8</f>
        <v>27.364999999999998</v>
      </c>
      <c r="F10" s="6">
        <f>'[1]Дневной рацион, Дети 3-7 лет, '!I8</f>
        <v>31.646999999999998</v>
      </c>
      <c r="G10" s="7">
        <f>'[1]Дневной рацион, Дети 3-7 лет, '!J8</f>
        <v>29.349</v>
      </c>
    </row>
    <row r="11" spans="1:7" s="4" customFormat="1" ht="15" thickBot="1" x14ac:dyDescent="0.35">
      <c r="A11" s="3"/>
      <c r="B11" s="11" t="str">
        <f>'[1]Дневной рацион, Дети 3-7 лет, '!D9</f>
        <v>Каша перловая рассыпчатая.</v>
      </c>
      <c r="C11" s="11">
        <f>'[1]Дневной рацион, Дети 3-7 лет, '!E9</f>
        <v>110</v>
      </c>
      <c r="D11" s="11">
        <f>'[1]Дневной рацион, Дети 3-7 лет, '!G9</f>
        <v>205.2</v>
      </c>
      <c r="E11" s="11">
        <f>'[1]Дневной рацион, Дети 3-7 лет, '!H9</f>
        <v>4.4000000000000004</v>
      </c>
      <c r="F11" s="11">
        <f>'[1]Дневной рацион, Дети 3-7 лет, '!I9</f>
        <v>5.9</v>
      </c>
      <c r="G11" s="12">
        <f>'[1]Дневной рацион, Дети 3-7 лет, '!J9</f>
        <v>33.6</v>
      </c>
    </row>
    <row r="12" spans="1:7" x14ac:dyDescent="0.3">
      <c r="A12" s="3"/>
      <c r="B12" s="5" t="str">
        <f>'[1]Дневной рацион, Дети 3-7 лет, '!D10</f>
        <v>Компот из   (кураги).</v>
      </c>
      <c r="C12" s="5">
        <f>'[1]Дневной рацион, Дети 3-7 лет, '!E10</f>
        <v>197</v>
      </c>
      <c r="D12" s="5">
        <f>'[1]Дневной рацион, Дети 3-7 лет, '!G10</f>
        <v>20.134</v>
      </c>
      <c r="E12" s="5">
        <f>'[1]Дневной рацион, Дети 3-7 лет, '!H10</f>
        <v>0.35499999999999998</v>
      </c>
      <c r="F12" s="5">
        <f>'[1]Дневной рацион, Дети 3-7 лет, '!I10</f>
        <v>0.02</v>
      </c>
      <c r="G12" s="5">
        <f>'[1]Дневной рацион, Дети 3-7 лет, '!J10</f>
        <v>4.63</v>
      </c>
    </row>
    <row r="13" spans="1:7" x14ac:dyDescent="0.3">
      <c r="A13" s="3"/>
      <c r="B13" s="2" t="str">
        <f>'[1]Дневной рацион, Дети 3-7 лет, '!D11</f>
        <v>Хлеб  пшеничный</v>
      </c>
      <c r="C13" s="2">
        <f>'[1]Дневной рацион, Дети 3-7 лет, '!E11</f>
        <v>40</v>
      </c>
      <c r="D13" s="2">
        <f>'[1]Дневной рацион, Дети 3-7 лет, '!G11</f>
        <v>0</v>
      </c>
      <c r="E13" s="2">
        <f>'[1]Дневной рацион, Дети 3-7 лет, '!H11</f>
        <v>0</v>
      </c>
      <c r="F13" s="2">
        <f>'[1]Дневной рацион, Дети 3-7 лет, '!I11</f>
        <v>0</v>
      </c>
      <c r="G13" s="2">
        <f>'[1]Дневной рацион, Дети 3-7 лет, '!J11</f>
        <v>0</v>
      </c>
    </row>
    <row r="14" spans="1:7" ht="15" thickBot="1" x14ac:dyDescent="0.35">
      <c r="A14" s="3"/>
      <c r="B14" s="2" t="str">
        <f>'[1]Дневной рацион, Дети 3-7 лет, '!D12</f>
        <v>Хлеб  ржаной</v>
      </c>
      <c r="C14" s="2">
        <f>'[1]Дневной рацион, Дети 3-7 лет, '!E12</f>
        <v>37</v>
      </c>
      <c r="D14" s="6">
        <f>'[1]Дневной рацион, Дети 3-7 лет, '!G12</f>
        <v>0</v>
      </c>
      <c r="E14" s="2">
        <f>'[1]Дневной рацион, Дети 3-7 лет, '!H12</f>
        <v>0</v>
      </c>
      <c r="F14" s="2">
        <f>'[1]Дневной рацион, Дети 3-7 лет, '!I12</f>
        <v>0</v>
      </c>
      <c r="G14" s="2">
        <f>'[1]Дневной рацион, Дети 3-7 лет, '!J12</f>
        <v>0</v>
      </c>
    </row>
    <row r="15" spans="1:7" x14ac:dyDescent="0.3">
      <c r="A15" s="3" t="s">
        <v>9</v>
      </c>
      <c r="B15" s="2" t="s">
        <v>16</v>
      </c>
      <c r="C15" s="2">
        <f>'[1]Дневной рацион, Дети 3-7 лет, '!E13</f>
        <v>60</v>
      </c>
      <c r="D15" s="2">
        <f>'[1]Дневной рацион, Дети 3-7 лет, '!G13</f>
        <v>109</v>
      </c>
      <c r="E15" s="8">
        <f>'[1]Дневной рацион, Дети 3-7 лет, '!H13</f>
        <v>3.2</v>
      </c>
      <c r="F15" s="8">
        <f>'[1]Дневной рацион, Дети 3-7 лет, '!I13</f>
        <v>2.7</v>
      </c>
      <c r="G15" s="8">
        <f>'[1]Дневной рацион, Дети 3-7 лет, '!J13</f>
        <v>17.899999999999999</v>
      </c>
    </row>
    <row r="16" spans="1:7" ht="15" thickBot="1" x14ac:dyDescent="0.35">
      <c r="A16" s="3"/>
      <c r="B16" s="6" t="str">
        <f>'[1]Дневной рацион, Дети 3-7 лет, '!D14</f>
        <v>Молоко кипяченое</v>
      </c>
      <c r="C16" s="6">
        <f>'[1]Дневной рацион, Дети 3-7 лет, '!E14</f>
        <v>180</v>
      </c>
      <c r="D16" s="6">
        <f>'[1]Дневной рацион, Дети 3-7 лет, '!G14</f>
        <v>95.4</v>
      </c>
      <c r="E16" s="7">
        <f>'[1]Дневной рацион, Дети 3-7 лет, '!H14</f>
        <v>5.22</v>
      </c>
      <c r="F16" s="7">
        <f>'[1]Дневной рацион, Дети 3-7 лет, '!I14</f>
        <v>4.5</v>
      </c>
      <c r="G16" s="7">
        <f>'[1]Дневной рацион, Дети 3-7 лет, '!J14</f>
        <v>8.64</v>
      </c>
    </row>
    <row r="17" spans="1:7" x14ac:dyDescent="0.3">
      <c r="A17" t="s">
        <v>10</v>
      </c>
      <c r="B17" s="5" t="s">
        <v>17</v>
      </c>
      <c r="C17" s="5">
        <f>'[1]Дневной рацион, Дети 3-7 лет, '!E15</f>
        <v>197</v>
      </c>
      <c r="D17" s="5">
        <f>'[1]Дневной рацион, Дети 3-7 лет, '!G15</f>
        <v>40.384999999999998</v>
      </c>
      <c r="E17" s="5">
        <f>'[1]Дневной рацион, Дети 3-7 лет, '!H15</f>
        <v>9.9000000000000005E-2</v>
      </c>
      <c r="F17" s="5">
        <f>'[1]Дневной рацион, Дети 3-7 лет, '!I15</f>
        <v>0.04</v>
      </c>
      <c r="G17" s="5">
        <f>'[1]Дневной рацион, Дети 3-7 лет, '!J15</f>
        <v>9.7520000000000007</v>
      </c>
    </row>
    <row r="18" spans="1:7" x14ac:dyDescent="0.3">
      <c r="A18" s="3"/>
      <c r="B18" s="10" t="str">
        <f>'[1]Дневной рацион, Дети 3-7 лет, '!D16</f>
        <v>Хлеб  пшеничный</v>
      </c>
      <c r="C18" s="10">
        <f>'[1]Дневной рацион, Дети 3-7 лет, '!E16</f>
        <v>20</v>
      </c>
      <c r="D18" s="10">
        <f>'[1]Дневной рацион, Дети 3-7 лет, '!G16</f>
        <v>0</v>
      </c>
      <c r="E18" s="10">
        <f>'[1]Дневной рацион, Дети 3-7 лет, '!H16</f>
        <v>0</v>
      </c>
      <c r="F18" s="10">
        <f>'[1]Дневной рацион, Дети 3-7 лет, '!I16</f>
        <v>0</v>
      </c>
      <c r="G18" s="10">
        <f>'[1]Дневной рацион, Дети 3-7 лет, '!J16</f>
        <v>0</v>
      </c>
    </row>
    <row r="19" spans="1:7" s="4" customFormat="1" x14ac:dyDescent="0.3">
      <c r="A19" s="3"/>
      <c r="B19" s="2" t="str">
        <f>'[2]Дневной рацион, Дети 3-7 лет, '!D18</f>
        <v>Каша жидкая молочная гречневая</v>
      </c>
      <c r="C19" s="2">
        <f>'[2]Дневной рацион, Дети 3-7 лет, '!E18</f>
        <v>201</v>
      </c>
      <c r="D19" s="2">
        <f>'[1]Дневной рацион, Дети 3-7 лет, '!G17</f>
        <v>163.09700000000001</v>
      </c>
      <c r="E19" s="2">
        <f>'[1]Дневной рацион, Дети 3-7 лет, '!H17</f>
        <v>5.8010000000000002</v>
      </c>
      <c r="F19" s="2">
        <f>'[1]Дневной рацион, Дети 3-7 лет, '!I17</f>
        <v>5.3490000000000002</v>
      </c>
      <c r="G19" s="2">
        <f>'[1]Дневной рацион, Дети 3-7 лет, '!J17</f>
        <v>23.052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0"/>
  <sheetViews>
    <sheetView tabSelected="1" workbookViewId="0">
      <selection activeCell="O13" sqref="O13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'[3]Дневной рацион, Дети до 3х лет'!D4</f>
        <v>Запеканка из творога  со сгущенным молоком.</v>
      </c>
      <c r="C4" s="5">
        <f>'[3]Дневной рацион, Дети до 3х лет'!E4</f>
        <v>101</v>
      </c>
      <c r="D4" s="5">
        <f>'[3]Дневной рацион, Дети до 3х лет'!G4</f>
        <v>204.828</v>
      </c>
      <c r="E4" s="5">
        <f>'[3]Дневной рацион, Дети до 3х лет'!H4</f>
        <v>19.864000000000001</v>
      </c>
      <c r="F4" s="5">
        <f>'[3]Дневной рацион, Дети до 3х лет'!I4</f>
        <v>7.2060000000000004</v>
      </c>
      <c r="G4" s="5">
        <f>'[3]Дневной рацион, Дети до 3х лет'!J4</f>
        <v>15.016</v>
      </c>
    </row>
    <row r="5" spans="1:7" x14ac:dyDescent="0.3">
      <c r="A5" s="3"/>
      <c r="B5" s="2" t="str">
        <f>'[3]Дневной рацион, Дети до 3х лет'!D5</f>
        <v>Бутерброды с маслом .</v>
      </c>
      <c r="C5" s="2">
        <f>'[3]Дневной рацион, Дети до 3х лет'!E5</f>
        <v>25</v>
      </c>
      <c r="D5" s="2">
        <f>'[3]Дневной рацион, Дети до 3х лет'!G5</f>
        <v>121.667</v>
      </c>
      <c r="E5" s="2">
        <f>'[3]Дневной рацион, Дети до 3х лет'!H5</f>
        <v>1.3340000000000001</v>
      </c>
      <c r="F5" s="2">
        <f>'[3]Дневной рацион, Дети до 3х лет'!I5</f>
        <v>9.1669999999999998</v>
      </c>
      <c r="G5" s="2">
        <f>'[3]Дневной рацион, Дети до 3х лет'!J5</f>
        <v>8.3339999999999996</v>
      </c>
    </row>
    <row r="6" spans="1:7" ht="15" thickBot="1" x14ac:dyDescent="0.35">
      <c r="A6" s="3"/>
      <c r="B6" s="2" t="str">
        <f>'[2]Дневной рацион, Дети 3-7 лет, '!D6</f>
        <v>КОФЕЙНЫЙ НАПИТОК С МОЛОКОМ  .</v>
      </c>
      <c r="C6" s="2">
        <f>'[2]Дневной рацион, Дети 3-7 лет, '!E6</f>
        <v>200</v>
      </c>
      <c r="D6" s="6">
        <f>'[3]Дневной рацион, Дети до 3х лет'!G6</f>
        <v>24.702000000000002</v>
      </c>
      <c r="E6" s="2">
        <f>'[3]Дневной рацион, Дети до 3х лет'!H6</f>
        <v>0.26900000000000002</v>
      </c>
      <c r="F6" s="2">
        <f>'[3]Дневной рацион, Дети до 3х лет'!I6</f>
        <v>0</v>
      </c>
      <c r="G6" s="2">
        <f>'[3]Дневной рацион, Дети до 3х лет'!J6</f>
        <v>5.9969999999999999</v>
      </c>
    </row>
    <row r="7" spans="1:7" s="14" customFormat="1" ht="15" thickBot="1" x14ac:dyDescent="0.35">
      <c r="A7" s="3" t="s">
        <v>14</v>
      </c>
      <c r="B7" s="10"/>
      <c r="C7" s="10"/>
      <c r="D7" s="6"/>
      <c r="E7" s="10"/>
      <c r="F7" s="10"/>
      <c r="G7" s="10"/>
    </row>
    <row r="8" spans="1:7" s="14" customFormat="1" ht="15" thickBot="1" x14ac:dyDescent="0.35">
      <c r="A8" s="3"/>
      <c r="B8" s="10"/>
      <c r="C8" s="10"/>
      <c r="D8" s="6"/>
      <c r="E8" s="10"/>
      <c r="F8" s="10"/>
      <c r="G8" s="10"/>
    </row>
    <row r="9" spans="1:7" ht="15" thickBot="1" x14ac:dyDescent="0.35">
      <c r="A9" s="3" t="s">
        <v>8</v>
      </c>
      <c r="B9" s="6" t="str">
        <f>'[3]Дневной рацион, Дети до 3х лет'!D7</f>
        <v>Суп картофельный  с крупой (крупа пшено)с курицей.</v>
      </c>
      <c r="C9" s="6">
        <f>'[3]Дневной рацион, Дети до 3х лет'!E7</f>
        <v>166</v>
      </c>
      <c r="D9" s="6">
        <f>'[3]Дневной рацион, Дети до 3х лет'!G7</f>
        <v>82.070999999999998</v>
      </c>
      <c r="E9" s="6">
        <f>'[3]Дневной рацион, Дети до 3х лет'!H7</f>
        <v>1.627</v>
      </c>
      <c r="F9" s="6">
        <f>'[3]Дневной рацион, Дети до 3х лет'!I7</f>
        <v>4.101</v>
      </c>
      <c r="G9" s="7">
        <f>'[3]Дневной рацион, Дети до 3х лет'!J7</f>
        <v>9.6780000000000008</v>
      </c>
    </row>
    <row r="10" spans="1:7" s="13" customFormat="1" ht="15" thickBot="1" x14ac:dyDescent="0.35">
      <c r="A10" s="3"/>
      <c r="B10" s="11" t="s">
        <v>12</v>
      </c>
      <c r="C10" s="11">
        <v>54</v>
      </c>
      <c r="D10" s="11">
        <v>9.8000000000000007</v>
      </c>
      <c r="E10" s="11"/>
      <c r="F10" s="11"/>
      <c r="G10" s="12"/>
    </row>
    <row r="11" spans="1:7" x14ac:dyDescent="0.3">
      <c r="A11" s="3"/>
      <c r="B11" s="5" t="str">
        <f>'[3]Дневной рацион, Дети до 3х лет'!D8</f>
        <v>Азу с курицей 1кат.</v>
      </c>
      <c r="C11" s="5">
        <f>'[3]Дневной рацион, Дети до 3х лет'!E8</f>
        <v>63</v>
      </c>
      <c r="D11" s="5">
        <f>'[3]Дневной рацион, Дети до 3х лет'!G8</f>
        <v>342.3</v>
      </c>
      <c r="E11" s="5">
        <f>'[3]Дневной рацион, Дети до 3х лет'!H8</f>
        <v>18.341000000000001</v>
      </c>
      <c r="F11" s="5">
        <f>'[3]Дневной рацион, Дети до 3х лет'!I8</f>
        <v>21.21</v>
      </c>
      <c r="G11" s="5">
        <f>'[3]Дневной рацион, Дети до 3х лет'!J8</f>
        <v>19.670999999999999</v>
      </c>
    </row>
    <row r="12" spans="1:7" x14ac:dyDescent="0.3">
      <c r="A12" s="3"/>
      <c r="B12" s="2" t="str">
        <f>'[3]Дневной рацион, Дети до 3х лет'!D9</f>
        <v>Каша перловая рассыпчатая.</v>
      </c>
      <c r="C12" s="2">
        <f>'[3]Дневной рацион, Дети до 3х лет'!E9</f>
        <v>90</v>
      </c>
      <c r="D12" s="2">
        <f>'[3]Дневной рацион, Дети до 3х лет'!G9</f>
        <v>167.89099999999999</v>
      </c>
      <c r="E12" s="2">
        <f>'[3]Дневной рацион, Дети до 3х лет'!H9</f>
        <v>3.6</v>
      </c>
      <c r="F12" s="2">
        <f>'[3]Дневной рацион, Дети до 3х лет'!I9</f>
        <v>4.8280000000000003</v>
      </c>
      <c r="G12" s="2">
        <f>'[3]Дневной рацион, Дети до 3х лет'!J9</f>
        <v>27.491</v>
      </c>
    </row>
    <row r="13" spans="1:7" x14ac:dyDescent="0.3">
      <c r="A13" s="3"/>
      <c r="B13" s="2" t="str">
        <f>'[3]Дневной рацион, Дети до 3х лет'!D10</f>
        <v>Компот из   (кураги).</v>
      </c>
      <c r="C13" s="2">
        <f>'[3]Дневной рацион, Дети до 3х лет'!E10</f>
        <v>177</v>
      </c>
      <c r="D13" s="2">
        <f>'[3]Дневной рацион, Дети до 3х лет'!G10</f>
        <v>18.09</v>
      </c>
      <c r="E13" s="2">
        <f>'[3]Дневной рацион, Дети до 3х лет'!H10</f>
        <v>0.31900000000000001</v>
      </c>
      <c r="F13" s="2">
        <f>'[3]Дневной рацион, Дети до 3х лет'!I10</f>
        <v>1.7999999999999999E-2</v>
      </c>
      <c r="G13" s="2">
        <f>'[3]Дневной рацион, Дети до 3х лет'!J10</f>
        <v>4.16</v>
      </c>
    </row>
    <row r="14" spans="1:7" x14ac:dyDescent="0.3">
      <c r="A14" s="3"/>
      <c r="B14" s="2" t="str">
        <f>'[3]Дневной рацион, Дети до 3х лет'!D11</f>
        <v>Хлеб  пшеничный</v>
      </c>
      <c r="C14" s="2">
        <f>'[3]Дневной рацион, Дети до 3х лет'!E11</f>
        <v>20</v>
      </c>
      <c r="D14" s="2">
        <f>'[3]Дневной рацион, Дети до 3х лет'!G11</f>
        <v>0</v>
      </c>
      <c r="E14" s="8">
        <f>'[3]Дневной рацион, Дети до 3х лет'!H11</f>
        <v>0</v>
      </c>
      <c r="F14" s="8">
        <f>'[3]Дневной рацион, Дети до 3х лет'!I11</f>
        <v>0</v>
      </c>
      <c r="G14" s="8">
        <f>'[3]Дневной рацион, Дети до 3х лет'!J11</f>
        <v>0</v>
      </c>
    </row>
    <row r="15" spans="1:7" ht="15" thickBot="1" x14ac:dyDescent="0.35">
      <c r="A15" s="3"/>
      <c r="B15" s="6" t="str">
        <f>'[3]Дневной рацион, Дети до 3х лет'!D12</f>
        <v>Хлеб  ржаной</v>
      </c>
      <c r="C15" s="6">
        <f>'[3]Дневной рацион, Дети до 3х лет'!E12</f>
        <v>21</v>
      </c>
      <c r="D15" s="6">
        <f>'[3]Дневной рацион, Дети до 3х лет'!G12</f>
        <v>0</v>
      </c>
      <c r="E15" s="7">
        <f>'[3]Дневной рацион, Дети до 3х лет'!H12</f>
        <v>0</v>
      </c>
      <c r="F15" s="7">
        <f>'[3]Дневной рацион, Дети до 3х лет'!I12</f>
        <v>0</v>
      </c>
      <c r="G15" s="7">
        <f>'[3]Дневной рацион, Дети до 3х лет'!J12</f>
        <v>0</v>
      </c>
    </row>
    <row r="16" spans="1:7" x14ac:dyDescent="0.3">
      <c r="A16" s="3" t="s">
        <v>13</v>
      </c>
      <c r="B16" s="5" t="s">
        <v>16</v>
      </c>
      <c r="C16" s="5">
        <f>'[3]Дневной рацион, Дети до 3х лет'!E13</f>
        <v>50</v>
      </c>
      <c r="D16" s="5">
        <f>'[3]Дневной рацион, Дети до 3х лет'!G13</f>
        <v>90.834000000000003</v>
      </c>
      <c r="E16" s="5">
        <f>'[3]Дневной рацион, Дети до 3х лет'!H13</f>
        <v>2.6669999999999998</v>
      </c>
      <c r="F16" s="5">
        <f>'[3]Дневной рацион, Дети до 3х лет'!I13</f>
        <v>2.25</v>
      </c>
      <c r="G16" s="5">
        <f>'[3]Дневной рацион, Дети до 3х лет'!J13</f>
        <v>14.917</v>
      </c>
    </row>
    <row r="17" spans="1:7" ht="15" thickBot="1" x14ac:dyDescent="0.35">
      <c r="A17" s="3"/>
      <c r="B17" s="6" t="str">
        <f>'[3]Дневной рацион, Дети до 3х лет'!D14</f>
        <v>Молоко кипяченое</v>
      </c>
      <c r="C17" s="6">
        <f>'[3]Дневной рацион, Дети до 3х лет'!E14</f>
        <v>170</v>
      </c>
      <c r="D17" s="6">
        <f>'[3]Дневной рацион, Дети до 3х лет'!G14</f>
        <v>90.1</v>
      </c>
      <c r="E17" s="6">
        <f>'[3]Дневной рацион, Дети до 3х лет'!H14</f>
        <v>4.93</v>
      </c>
      <c r="F17" s="6">
        <f>'[3]Дневной рацион, Дети до 3х лет'!I14</f>
        <v>4.25</v>
      </c>
      <c r="G17" s="6">
        <f>'[3]Дневной рацион, Дети до 3х лет'!J14</f>
        <v>8.16</v>
      </c>
    </row>
    <row r="18" spans="1:7" x14ac:dyDescent="0.3">
      <c r="A18" s="3" t="s">
        <v>10</v>
      </c>
      <c r="B18" s="5" t="s">
        <v>17</v>
      </c>
      <c r="C18" s="5">
        <f>'[3]Дневной рацион, Дети до 3х лет'!E15</f>
        <v>168</v>
      </c>
      <c r="D18" s="5">
        <f>'[3]Дневной рацион, Дети до 3х лет'!G15</f>
        <v>34.44</v>
      </c>
      <c r="E18" s="5">
        <f>'[3]Дневной рацион, Дети до 3х лет'!H15</f>
        <v>8.4000000000000005E-2</v>
      </c>
      <c r="F18" s="9">
        <f>'[3]Дневной рацион, Дети до 3х лет'!I15</f>
        <v>3.4000000000000002E-2</v>
      </c>
      <c r="G18" s="9">
        <f>'[3]Дневной рацион, Дети до 3х лет'!J15</f>
        <v>8.3160000000000007</v>
      </c>
    </row>
    <row r="19" spans="1:7" x14ac:dyDescent="0.3">
      <c r="A19" s="3"/>
      <c r="B19" s="2" t="str">
        <f>'[3]Дневной рацион, Дети до 3х лет'!D16</f>
        <v>Хлеб  пшеничный</v>
      </c>
      <c r="C19" s="2">
        <f>'[3]Дневной рацион, Дети до 3х лет'!E16</f>
        <v>20</v>
      </c>
      <c r="D19" s="2">
        <f>'[3]Дневной рацион, Дети до 3х лет'!G16</f>
        <v>0</v>
      </c>
      <c r="E19" s="8">
        <f>'[3]Дневной рацион, Дети до 3х лет'!H16</f>
        <v>0</v>
      </c>
      <c r="F19" s="8">
        <f>'[3]Дневной рацион, Дети до 3х лет'!I16</f>
        <v>0</v>
      </c>
      <c r="G19" s="8">
        <f>'[3]Дневной рацион, Дети до 3х лет'!J16</f>
        <v>0</v>
      </c>
    </row>
    <row r="20" spans="1:7" ht="15" thickBot="1" x14ac:dyDescent="0.35">
      <c r="A20" s="2"/>
      <c r="B20" s="6" t="str">
        <f>'[2]Дневной рацион, Дети 3-7 лет, '!D18</f>
        <v>Каша жидкая молочная гречневая</v>
      </c>
      <c r="C20" s="6">
        <f>'[2]Дневной рацион, Дети 3-7 лет, '!E18</f>
        <v>201</v>
      </c>
      <c r="D20" s="6">
        <f>'[3]Дневной рацион, Дети до 3х лет'!G17</f>
        <v>131.34399999999999</v>
      </c>
      <c r="E20" s="6">
        <f>'[3]Дневной рацион, Дети до 3х лет'!H17</f>
        <v>4.6719999999999997</v>
      </c>
      <c r="F20" s="6">
        <f>'[3]Дневной рацион, Дети до 3х лет'!I17</f>
        <v>4.3079999999999998</v>
      </c>
      <c r="G20" s="6">
        <f>'[3]Дневной рацион, Дети до 3х лет'!J17</f>
        <v>18.564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2026-05-19T09:19:41Z</dcterms:modified>
</cp:coreProperties>
</file>