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9D59C6C7-93CE-4778-BCEA-E049ACAFB941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Дети от 3-до 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7" i="2"/>
  <c r="E17" i="2"/>
  <c r="F17" i="2"/>
  <c r="G17" i="2"/>
  <c r="D18" i="2"/>
  <c r="E18" i="2"/>
  <c r="F18" i="2"/>
  <c r="G18" i="2"/>
  <c r="D20" i="2"/>
  <c r="E20" i="2"/>
  <c r="F20" i="2"/>
  <c r="G20" i="2"/>
  <c r="D21" i="2"/>
  <c r="E21" i="2"/>
  <c r="F21" i="2"/>
  <c r="G21" i="2"/>
  <c r="D22" i="2"/>
  <c r="E22" i="2"/>
  <c r="F22" i="2"/>
  <c r="G22" i="2"/>
  <c r="B4" i="2"/>
  <c r="C4" i="2"/>
  <c r="B5" i="2"/>
  <c r="C5" i="2"/>
  <c r="B6" i="2"/>
  <c r="C6" i="2"/>
  <c r="B7" i="2"/>
  <c r="C7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7" i="2"/>
  <c r="C17" i="2"/>
  <c r="B18" i="2"/>
  <c r="C18" i="2"/>
  <c r="B20" i="2"/>
  <c r="C20" i="2"/>
  <c r="B21" i="2"/>
  <c r="C21" i="2"/>
  <c r="B22" i="2"/>
  <c r="C22" i="2"/>
  <c r="D3" i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6" i="1"/>
  <c r="E16" i="1"/>
  <c r="F16" i="1"/>
  <c r="G16" i="1"/>
  <c r="D17" i="1"/>
  <c r="E17" i="1"/>
  <c r="F17" i="1"/>
  <c r="G17" i="1"/>
  <c r="D19" i="1"/>
  <c r="E19" i="1"/>
  <c r="F19" i="1"/>
  <c r="G19" i="1"/>
  <c r="D20" i="1"/>
  <c r="E20" i="1"/>
  <c r="F20" i="1"/>
  <c r="G20" i="1"/>
  <c r="D21" i="1"/>
  <c r="E21" i="1"/>
  <c r="F21" i="1"/>
  <c r="G21" i="1"/>
  <c r="B3" i="1"/>
  <c r="C3" i="1"/>
  <c r="B4" i="1"/>
  <c r="C4" i="1"/>
  <c r="B5" i="1"/>
  <c r="C5" i="1"/>
  <c r="B6" i="1"/>
  <c r="C6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6" i="1"/>
  <c r="C16" i="1"/>
  <c r="B17" i="1"/>
  <c r="C17" i="1"/>
  <c r="B19" i="1"/>
  <c r="C19" i="1"/>
  <c r="B20" i="1"/>
  <c r="C20" i="1"/>
  <c r="B21" i="1"/>
  <c r="C21" i="1"/>
</calcChain>
</file>

<file path=xl/sharedStrings.xml><?xml version="1.0" encoding="utf-8"?>
<sst xmlns="http://schemas.openxmlformats.org/spreadsheetml/2006/main" count="25" uniqueCount="14">
  <si>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</si>
  <si>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</si>
  <si>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</si>
  <si>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</si>
  <si>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</si>
  <si>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</si>
  <si>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</si>
  <si>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</si>
  <si>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</si>
  <si>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</si>
  <si>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</si>
  <si>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</si>
  <si>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Завтрак №2</t>
  </si>
  <si>
    <t>Завтар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</si>
</sst>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0" xfId="0"/>
    <xf numFmtId="0" fontId="0" fillId="2" borderId="7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426720</xdr:colOff>
      <xdr:row>22</xdr:row>
      <xdr:rowOff>99060</xdr:rowOff>
    </xdr:from>
    <xdr:to>
      <xdr:col>3</xdr:col>
      <xdr:colOff>919340</xdr:colOff>
      <xdr:row>26</xdr:row>
      <xdr:rowOff>160089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420" y="576834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23</xdr:row>
      <xdr:rowOff>38100</xdr:rowOff>
    </xdr:from>
    <xdr:to>
      <xdr:col>4</xdr:col>
      <xdr:colOff>35420</xdr:colOff>
      <xdr:row>27</xdr:row>
      <xdr:rowOff>99129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020" y="51816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 рисовая</v>
          </cell>
          <cell r="E4">
            <v>181</v>
          </cell>
          <cell r="G4">
            <v>186.61099999999999</v>
          </cell>
          <cell r="H4">
            <v>5.702</v>
          </cell>
          <cell r="I4">
            <v>6.8780000000000001</v>
          </cell>
          <cell r="J4">
            <v>25.521000000000001</v>
          </cell>
        </row>
        <row r="5">
          <cell r="D5" t="str">
            <v>Бутерброды с маслом .</v>
          </cell>
          <cell r="E5">
            <v>26</v>
          </cell>
          <cell r="G5">
            <v>126.53400000000001</v>
          </cell>
          <cell r="H5">
            <v>1.3879999999999999</v>
          </cell>
          <cell r="I5">
            <v>9.5340000000000007</v>
          </cell>
          <cell r="J5">
            <v>8.6679999999999993</v>
          </cell>
        </row>
        <row r="6">
          <cell r="D6" t="str">
            <v xml:space="preserve">Сыр </v>
          </cell>
          <cell r="E6">
            <v>12</v>
          </cell>
          <cell r="G6">
            <v>130.91999999999999</v>
          </cell>
          <cell r="H6">
            <v>8.4</v>
          </cell>
          <cell r="I6">
            <v>10.8</v>
          </cell>
        </row>
        <row r="7">
          <cell r="D7" t="str">
            <v>Какао с молоком .</v>
          </cell>
          <cell r="E7">
            <v>201</v>
          </cell>
          <cell r="G7">
            <v>107.23399999999999</v>
          </cell>
          <cell r="H7">
            <v>4.6230000000000002</v>
          </cell>
          <cell r="I7">
            <v>4.3220000000000001</v>
          </cell>
          <cell r="J7">
            <v>12.462</v>
          </cell>
        </row>
        <row r="8">
          <cell r="D8" t="str">
            <v>Борщ с капустой и картофелем со сметаной .</v>
          </cell>
          <cell r="E8">
            <v>201</v>
          </cell>
          <cell r="G8">
            <v>92.802000000000007</v>
          </cell>
          <cell r="H8">
            <v>1.7290000000000001</v>
          </cell>
          <cell r="I8">
            <v>4.9050000000000002</v>
          </cell>
          <cell r="J8">
            <v>10.432</v>
          </cell>
        </row>
        <row r="9">
          <cell r="D9" t="str">
            <v>Биточки рубленные мясные .</v>
          </cell>
          <cell r="E9">
            <v>60</v>
          </cell>
          <cell r="G9">
            <v>179.143</v>
          </cell>
          <cell r="H9">
            <v>12.086</v>
          </cell>
          <cell r="I9">
            <v>10.199999999999999</v>
          </cell>
          <cell r="J9">
            <v>9.7720000000000002</v>
          </cell>
        </row>
        <row r="10">
          <cell r="D10" t="str">
            <v>Каша гречневая рассыпчатая .</v>
          </cell>
          <cell r="E10">
            <v>111</v>
          </cell>
          <cell r="G10">
            <v>29.138000000000002</v>
          </cell>
          <cell r="H10">
            <v>0.91100000000000003</v>
          </cell>
          <cell r="I10">
            <v>0.72199999999999998</v>
          </cell>
          <cell r="J10">
            <v>4.7510000000000003</v>
          </cell>
        </row>
        <row r="11">
          <cell r="D11" t="str">
            <v>Соус белый основной .</v>
          </cell>
          <cell r="E11">
            <v>31</v>
          </cell>
          <cell r="G11">
            <v>20.305</v>
          </cell>
          <cell r="H11">
            <v>0.83699999999999997</v>
          </cell>
          <cell r="I11">
            <v>1.302</v>
          </cell>
          <cell r="J11">
            <v>1.3640000000000001</v>
          </cell>
        </row>
        <row r="12">
          <cell r="D12" t="str">
            <v>Компот из кураги и изюма.</v>
          </cell>
          <cell r="E12">
            <v>198</v>
          </cell>
          <cell r="G12">
            <v>18.454000000000001</v>
          </cell>
          <cell r="H12">
            <v>0.11899999999999999</v>
          </cell>
          <cell r="J12">
            <v>4.4950000000000001</v>
          </cell>
        </row>
        <row r="13">
          <cell r="D13" t="str">
            <v>Хлеб  пшеничный</v>
          </cell>
          <cell r="E13">
            <v>41</v>
          </cell>
        </row>
        <row r="14">
          <cell r="D14" t="str">
            <v>Хлеб  ржаной</v>
          </cell>
          <cell r="E14">
            <v>34</v>
          </cell>
        </row>
        <row r="15">
          <cell r="D15" t="str">
            <v>Шанежка наливная</v>
          </cell>
          <cell r="E15">
            <v>60</v>
          </cell>
          <cell r="G15">
            <v>156</v>
          </cell>
          <cell r="H15">
            <v>4.5599999999999996</v>
          </cell>
          <cell r="I15">
            <v>4.08</v>
          </cell>
          <cell r="J15">
            <v>25.08</v>
          </cell>
        </row>
        <row r="16">
          <cell r="D16" t="str">
            <v>Молоко кипяченое</v>
          </cell>
          <cell r="E16">
            <v>181</v>
          </cell>
          <cell r="G16">
            <v>95.93</v>
          </cell>
          <cell r="H16">
            <v>5.2489999999999997</v>
          </cell>
          <cell r="I16">
            <v>4.5250000000000004</v>
          </cell>
          <cell r="J16">
            <v>8.6880000000000006</v>
          </cell>
        </row>
        <row r="17">
          <cell r="D17" t="str">
            <v>каша вязкая молочная геркулес.</v>
          </cell>
          <cell r="E17">
            <v>201</v>
          </cell>
          <cell r="G17">
            <v>32.884</v>
          </cell>
          <cell r="H17">
            <v>1.026</v>
          </cell>
          <cell r="I17">
            <v>1.347</v>
          </cell>
          <cell r="J17">
            <v>4.1210000000000004</v>
          </cell>
        </row>
        <row r="18">
          <cell r="D18" t="str">
            <v>Кисель витаминизированный Витошка.</v>
          </cell>
          <cell r="E18">
            <v>180</v>
          </cell>
          <cell r="G18">
            <v>48.06</v>
          </cell>
          <cell r="H18">
            <v>0.18</v>
          </cell>
          <cell r="J18">
            <v>11.88</v>
          </cell>
        </row>
        <row r="19">
          <cell r="D19" t="str">
            <v>Хлеб  пшеничный</v>
          </cell>
          <cell r="E19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 рисовая</v>
          </cell>
          <cell r="E4">
            <v>161</v>
          </cell>
          <cell r="G4">
            <v>165.99100000000001</v>
          </cell>
          <cell r="H4">
            <v>5.0720000000000001</v>
          </cell>
          <cell r="I4">
            <v>6.1180000000000003</v>
          </cell>
          <cell r="J4">
            <v>22.701000000000001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E6">
            <v>8</v>
          </cell>
          <cell r="G6">
            <v>87.28</v>
          </cell>
          <cell r="H6">
            <v>5.6</v>
          </cell>
          <cell r="I6">
            <v>7.2</v>
          </cell>
        </row>
        <row r="7">
          <cell r="D7" t="str">
            <v>Какао с молоком .</v>
          </cell>
          <cell r="E7">
            <v>171</v>
          </cell>
          <cell r="G7">
            <v>91.228999999999999</v>
          </cell>
          <cell r="H7">
            <v>3.9329999999999998</v>
          </cell>
          <cell r="I7">
            <v>3.677</v>
          </cell>
          <cell r="J7">
            <v>10.602</v>
          </cell>
        </row>
        <row r="8">
          <cell r="D8" t="str">
            <v>Борщ с капустой и картофелем со сметаной .</v>
          </cell>
          <cell r="E8">
            <v>171</v>
          </cell>
          <cell r="G8">
            <v>78.950999999999993</v>
          </cell>
          <cell r="H8">
            <v>1.4710000000000001</v>
          </cell>
          <cell r="I8">
            <v>4.173</v>
          </cell>
          <cell r="J8">
            <v>8.875</v>
          </cell>
        </row>
        <row r="9">
          <cell r="D9" t="str">
            <v>Биточки рубленные мясные .</v>
          </cell>
          <cell r="E9">
            <v>50</v>
          </cell>
          <cell r="G9">
            <v>149.286</v>
          </cell>
          <cell r="H9">
            <v>10.071999999999999</v>
          </cell>
          <cell r="I9">
            <v>8.5</v>
          </cell>
          <cell r="J9">
            <v>8.1430000000000007</v>
          </cell>
        </row>
        <row r="10">
          <cell r="D10" t="str">
            <v>Каша гречневая рассыпчатая .</v>
          </cell>
          <cell r="E10">
            <v>91</v>
          </cell>
          <cell r="G10">
            <v>23.888000000000002</v>
          </cell>
          <cell r="H10">
            <v>0.747</v>
          </cell>
          <cell r="I10">
            <v>0.59199999999999997</v>
          </cell>
          <cell r="J10">
            <v>3.895</v>
          </cell>
        </row>
        <row r="11">
          <cell r="D11" t="str">
            <v>Соус белый основной .</v>
          </cell>
          <cell r="E11">
            <v>21</v>
          </cell>
          <cell r="G11">
            <v>13.755000000000001</v>
          </cell>
          <cell r="H11">
            <v>0.56699999999999995</v>
          </cell>
          <cell r="I11">
            <v>0.88200000000000001</v>
          </cell>
          <cell r="J11">
            <v>0.92400000000000004</v>
          </cell>
        </row>
        <row r="12">
          <cell r="D12" t="str">
            <v>Компот из кураги и изюма.</v>
          </cell>
          <cell r="E12">
            <v>178</v>
          </cell>
          <cell r="G12">
            <v>16.59</v>
          </cell>
          <cell r="H12">
            <v>0.107</v>
          </cell>
          <cell r="J12">
            <v>4.0410000000000004</v>
          </cell>
        </row>
        <row r="13">
          <cell r="D13" t="str">
            <v>Хлеб  пшеничный</v>
          </cell>
          <cell r="E13">
            <v>20</v>
          </cell>
        </row>
        <row r="14">
          <cell r="D14" t="str">
            <v>Хлеб  ржаной</v>
          </cell>
          <cell r="E14">
            <v>20</v>
          </cell>
        </row>
        <row r="15">
          <cell r="D15" t="str">
            <v>Шанежка наливная</v>
          </cell>
          <cell r="E15">
            <v>50</v>
          </cell>
          <cell r="G15">
            <v>130</v>
          </cell>
          <cell r="H15">
            <v>3.8</v>
          </cell>
          <cell r="I15">
            <v>3.4</v>
          </cell>
          <cell r="J15">
            <v>20.9</v>
          </cell>
        </row>
        <row r="16">
          <cell r="D16" t="str">
            <v>Молоко кипяченое</v>
          </cell>
          <cell r="E16">
            <v>171</v>
          </cell>
          <cell r="G16">
            <v>90.63</v>
          </cell>
          <cell r="H16">
            <v>4.9589999999999996</v>
          </cell>
          <cell r="I16">
            <v>4.2750000000000004</v>
          </cell>
          <cell r="J16">
            <v>8.2080000000000002</v>
          </cell>
        </row>
        <row r="17">
          <cell r="D17" t="str">
            <v>каша вязкая молочная геркулес.</v>
          </cell>
          <cell r="E17">
            <v>171</v>
          </cell>
          <cell r="G17">
            <v>27.975999999999999</v>
          </cell>
          <cell r="H17">
            <v>0.873</v>
          </cell>
          <cell r="I17">
            <v>1.1459999999999999</v>
          </cell>
          <cell r="J17">
            <v>3.5059999999999998</v>
          </cell>
        </row>
        <row r="18">
          <cell r="D18" t="str">
            <v>Кисель витаминизированный Витошка.</v>
          </cell>
          <cell r="E18">
            <v>160</v>
          </cell>
          <cell r="G18">
            <v>42.72</v>
          </cell>
          <cell r="H18">
            <v>0.16</v>
          </cell>
          <cell r="J18">
            <v>10.56</v>
          </cell>
        </row>
        <row r="19">
          <cell r="D19" t="str">
            <v>Хлеб  пшеничный</v>
          </cell>
          <cell r="E19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activeCell="B7" sqref="B7:D7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15"/>
      <c r="E1" s="15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вязкая молочная  рисовая</v>
      </c>
      <c r="C3" s="5">
        <f>'[1]Дневной рацион, Дети 3-7 лет, '!E4</f>
        <v>181</v>
      </c>
      <c r="D3" s="5">
        <f>'[1]Дневной рацион, Дети 3-7 лет, '!G4</f>
        <v>186.61099999999999</v>
      </c>
      <c r="E3" s="5">
        <f>'[1]Дневной рацион, Дети 3-7 лет, '!H4</f>
        <v>5.702</v>
      </c>
      <c r="F3" s="5">
        <f>'[1]Дневной рацион, Дети 3-7 лет, '!I4</f>
        <v>6.8780000000000001</v>
      </c>
      <c r="G3" s="5">
        <f>'[1]Дневной рацион, Дети 3-7 лет, '!J4</f>
        <v>25.521000000000001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26</v>
      </c>
      <c r="D4" s="2">
        <f>'[1]Дневной рацион, Дети 3-7 лет, '!G5</f>
        <v>126.53400000000001</v>
      </c>
      <c r="E4" s="2">
        <f>'[1]Дневной рацион, Дети 3-7 лет, '!H5</f>
        <v>1.3879999999999999</v>
      </c>
      <c r="F4" s="2">
        <f>'[1]Дневной рацион, Дети 3-7 лет, '!I5</f>
        <v>9.5340000000000007</v>
      </c>
      <c r="G4" s="2">
        <f>'[1]Дневной рацион, Дети 3-7 лет, '!J5</f>
        <v>8.6679999999999993</v>
      </c>
    </row>
    <row r="5" spans="1:7" ht="15" thickBot="1" x14ac:dyDescent="0.35">
      <c r="A5" s="3"/>
      <c r="B5" s="6" t="str">
        <f>'[1]Дневной рацион, Дети 3-7 лет, '!D6</f>
        <v xml:space="preserve">Сыр </v>
      </c>
      <c r="C5" s="6">
        <f>'[1]Дневной рацион, Дети 3-7 лет, '!E6</f>
        <v>12</v>
      </c>
      <c r="D5" s="6">
        <f>'[1]Дневной рацион, Дети 3-7 лет, '!G6</f>
        <v>130.91999999999999</v>
      </c>
      <c r="E5" s="6">
        <f>'[1]Дневной рацион, Дети 3-7 лет, '!H6</f>
        <v>8.4</v>
      </c>
      <c r="F5" s="6">
        <f>'[1]Дневной рацион, Дети 3-7 лет, '!I6</f>
        <v>10.8</v>
      </c>
      <c r="G5" s="6">
        <f>'[1]Дневной рацион, Дети 3-7 лет, '!J6</f>
        <v>0</v>
      </c>
    </row>
    <row r="6" spans="1:7" x14ac:dyDescent="0.3">
      <c r="A6" s="3"/>
      <c r="B6" s="5" t="str">
        <f>'[1]Дневной рацион, Дети 3-7 лет, '!D7</f>
        <v>Какао с молоком .</v>
      </c>
      <c r="C6" s="5">
        <f>'[1]Дневной рацион, Дети 3-7 лет, '!E7</f>
        <v>201</v>
      </c>
      <c r="D6" s="5">
        <f>'[1]Дневной рацион, Дети 3-7 лет, '!G7</f>
        <v>107.23399999999999</v>
      </c>
      <c r="E6" s="5">
        <f>'[1]Дневной рацион, Дети 3-7 лет, '!H7</f>
        <v>4.6230000000000002</v>
      </c>
      <c r="F6" s="5">
        <f>'[1]Дневной рацион, Дети 3-7 лет, '!I7</f>
        <v>4.3220000000000001</v>
      </c>
      <c r="G6" s="5">
        <f>'[1]Дневной рацион, Дети 3-7 лет, '!J7</f>
        <v>12.462</v>
      </c>
    </row>
    <row r="7" spans="1:7" s="13" customFormat="1" x14ac:dyDescent="0.3">
      <c r="A7" s="3" t="s">
        <v>13</v>
      </c>
      <c r="B7" s="9"/>
      <c r="C7" s="9"/>
      <c r="D7" s="9"/>
      <c r="E7" s="9"/>
      <c r="F7" s="9"/>
      <c r="G7" s="9"/>
    </row>
    <row r="8" spans="1:7" s="4" customFormat="1" x14ac:dyDescent="0.3">
      <c r="A8" s="3"/>
      <c r="B8" s="9" t="str">
        <f>'[1]Дневной рацион, Дети 3-7 лет, '!D8</f>
        <v>Борщ с капустой и картофелем со сметаной .</v>
      </c>
      <c r="C8" s="9">
        <f>'[1]Дневной рацион, Дети 3-7 лет, '!E8</f>
        <v>201</v>
      </c>
      <c r="D8" s="9">
        <f>'[1]Дневной рацион, Дети 3-7 лет, '!G8</f>
        <v>92.802000000000007</v>
      </c>
      <c r="E8" s="9">
        <f>'[1]Дневной рацион, Дети 3-7 лет, '!H8</f>
        <v>1.7290000000000001</v>
      </c>
      <c r="F8" s="9">
        <f>'[1]Дневной рацион, Дети 3-7 лет, '!I8</f>
        <v>4.9050000000000002</v>
      </c>
      <c r="G8" s="9">
        <f>'[1]Дневной рацион, Дети 3-7 лет, '!J8</f>
        <v>10.432</v>
      </c>
    </row>
    <row r="9" spans="1:7" s="4" customFormat="1" x14ac:dyDescent="0.3">
      <c r="A9" s="3" t="s">
        <v>8</v>
      </c>
      <c r="B9" s="9" t="str">
        <f>'[1]Дневной рацион, Дети 3-7 лет, '!D9</f>
        <v>Биточки рубленные мясные .</v>
      </c>
      <c r="C9" s="9">
        <f>'[1]Дневной рацион, Дети 3-7 лет, '!E9</f>
        <v>60</v>
      </c>
      <c r="D9" s="9">
        <f>'[1]Дневной рацион, Дети 3-7 лет, '!G9</f>
        <v>179.143</v>
      </c>
      <c r="E9" s="9">
        <f>'[1]Дневной рацион, Дети 3-7 лет, '!H9</f>
        <v>12.086</v>
      </c>
      <c r="F9" s="9">
        <f>'[1]Дневной рацион, Дети 3-7 лет, '!I9</f>
        <v>10.199999999999999</v>
      </c>
      <c r="G9" s="9">
        <f>'[1]Дневной рацион, Дети 3-7 лет, '!J9</f>
        <v>9.7720000000000002</v>
      </c>
    </row>
    <row r="10" spans="1:7" x14ac:dyDescent="0.3">
      <c r="A10" s="3"/>
      <c r="B10" s="2" t="str">
        <f>'[1]Дневной рацион, Дети 3-7 лет, '!D10</f>
        <v>Каша гречневая рассыпчатая .</v>
      </c>
      <c r="C10" s="2">
        <f>'[1]Дневной рацион, Дети 3-7 лет, '!E10</f>
        <v>111</v>
      </c>
      <c r="D10" s="2">
        <f>'[1]Дневной рацион, Дети 3-7 лет, '!G10</f>
        <v>29.138000000000002</v>
      </c>
      <c r="E10" s="2">
        <f>'[1]Дневной рацион, Дети 3-7 лет, '!H10</f>
        <v>0.91100000000000003</v>
      </c>
      <c r="F10" s="2">
        <f>'[1]Дневной рацион, Дети 3-7 лет, '!I10</f>
        <v>0.72199999999999998</v>
      </c>
      <c r="G10" s="2">
        <f>'[1]Дневной рацион, Дети 3-7 лет, '!J10</f>
        <v>4.7510000000000003</v>
      </c>
    </row>
    <row r="11" spans="1:7" x14ac:dyDescent="0.3">
      <c r="A11" s="3"/>
      <c r="B11" s="2" t="str">
        <f>'[1]Дневной рацион, Дети 3-7 лет, '!D11</f>
        <v>Соус белый основной .</v>
      </c>
      <c r="C11" s="2">
        <f>'[1]Дневной рацион, Дети 3-7 лет, '!E11</f>
        <v>31</v>
      </c>
      <c r="D11" s="2">
        <f>'[1]Дневной рацион, Дети 3-7 лет, '!G11</f>
        <v>20.305</v>
      </c>
      <c r="E11" s="2">
        <f>'[1]Дневной рацион, Дети 3-7 лет, '!H11</f>
        <v>0.83699999999999997</v>
      </c>
      <c r="F11" s="2">
        <f>'[1]Дневной рацион, Дети 3-7 лет, '!I11</f>
        <v>1.302</v>
      </c>
      <c r="G11" s="2">
        <f>'[1]Дневной рацион, Дети 3-7 лет, '!J11</f>
        <v>1.3640000000000001</v>
      </c>
    </row>
    <row r="12" spans="1:7" x14ac:dyDescent="0.3">
      <c r="A12" s="3"/>
      <c r="B12" s="2" t="str">
        <f>'[1]Дневной рацион, Дети 3-7 лет, '!D12</f>
        <v>Компот из кураги и изюма.</v>
      </c>
      <c r="C12" s="2">
        <f>'[1]Дневной рацион, Дети 3-7 лет, '!E12</f>
        <v>198</v>
      </c>
      <c r="D12" s="2">
        <f>'[1]Дневной рацион, Дети 3-7 лет, '!G12</f>
        <v>18.454000000000001</v>
      </c>
      <c r="E12" s="2">
        <f>'[1]Дневной рацион, Дети 3-7 лет, '!H12</f>
        <v>0.11899999999999999</v>
      </c>
      <c r="F12" s="2">
        <f>'[1]Дневной рацион, Дети 3-7 лет, '!I12</f>
        <v>0</v>
      </c>
      <c r="G12" s="7">
        <f>'[1]Дневной рацион, Дети 3-7 лет, '!J12</f>
        <v>4.4950000000000001</v>
      </c>
    </row>
    <row r="13" spans="1:7" x14ac:dyDescent="0.3">
      <c r="A13" s="2"/>
      <c r="B13" s="2" t="str">
        <f>'[1]Дневной рацион, Дети 3-7 лет, '!D13</f>
        <v>Хлеб  пшеничный</v>
      </c>
      <c r="C13" s="2">
        <f>'[1]Дневной рацион, Дети 3-7 лет, '!E13</f>
        <v>41</v>
      </c>
      <c r="D13" s="2">
        <f>'[1]Дневной рацион, Дети 3-7 лет, '!G13</f>
        <v>0</v>
      </c>
      <c r="E13" s="2">
        <f>'[1]Дневной рацион, Дети 3-7 лет, '!H13</f>
        <v>0</v>
      </c>
      <c r="F13" s="2">
        <f>'[1]Дневной рацион, Дети 3-7 лет, '!I13</f>
        <v>0</v>
      </c>
      <c r="G13" s="2">
        <f>'[1]Дневной рацион, Дети 3-7 лет, '!J13</f>
        <v>0</v>
      </c>
    </row>
    <row r="14" spans="1:7" x14ac:dyDescent="0.3">
      <c r="A14" s="2"/>
      <c r="B14" s="2" t="str">
        <f>'[1]Дневной рацион, Дети 3-7 лет, '!D14</f>
        <v>Хлеб  ржаной</v>
      </c>
      <c r="C14" s="2">
        <f>'[1]Дневной рацион, Дети 3-7 лет, '!E14</f>
        <v>34</v>
      </c>
      <c r="D14" s="2">
        <f>'[1]Дневной рацион, Дети 3-7 лет, '!G14</f>
        <v>0</v>
      </c>
      <c r="E14" s="7">
        <f>'[1]Дневной рацион, Дети 3-7 лет, '!H14</f>
        <v>0</v>
      </c>
      <c r="F14" s="7">
        <f>'[1]Дневной рацион, Дети 3-7 лет, '!I14</f>
        <v>0</v>
      </c>
      <c r="G14" s="7">
        <f>'[1]Дневной рацион, Дети 3-7 лет, '!J14</f>
        <v>0</v>
      </c>
    </row>
    <row r="15" spans="1:7" s="13" customFormat="1" x14ac:dyDescent="0.3">
      <c r="A15" s="2"/>
      <c r="B15" s="10"/>
      <c r="C15" s="10"/>
      <c r="D15" s="10"/>
      <c r="E15" s="11"/>
      <c r="F15" s="11"/>
      <c r="G15" s="11"/>
    </row>
    <row r="16" spans="1:7" s="4" customFormat="1" x14ac:dyDescent="0.3">
      <c r="A16" s="2"/>
      <c r="B16" s="10" t="str">
        <f>'[1]Дневной рацион, Дети 3-7 лет, '!D15</f>
        <v>Шанежка наливная</v>
      </c>
      <c r="C16" s="10">
        <f>'[1]Дневной рацион, Дети 3-7 лет, '!E15</f>
        <v>60</v>
      </c>
      <c r="D16" s="10">
        <f>'[1]Дневной рацион, Дети 3-7 лет, '!G15</f>
        <v>156</v>
      </c>
      <c r="E16" s="11">
        <f>'[1]Дневной рацион, Дети 3-7 лет, '!H15</f>
        <v>4.5599999999999996</v>
      </c>
      <c r="F16" s="11">
        <f>'[1]Дневной рацион, Дети 3-7 лет, '!I15</f>
        <v>4.08</v>
      </c>
      <c r="G16" s="11">
        <f>'[1]Дневной рацион, Дети 3-7 лет, '!J15</f>
        <v>25.08</v>
      </c>
    </row>
    <row r="17" spans="1:7" ht="15" thickBot="1" x14ac:dyDescent="0.35">
      <c r="A17" s="2" t="s">
        <v>9</v>
      </c>
      <c r="B17" s="6" t="str">
        <f>'[1]Дневной рацион, Дети 3-7 лет, '!D16</f>
        <v>Молоко кипяченое</v>
      </c>
      <c r="C17" s="6">
        <f>'[1]Дневной рацион, Дети 3-7 лет, '!E16</f>
        <v>181</v>
      </c>
      <c r="D17" s="6">
        <f>'[1]Дневной рацион, Дети 3-7 лет, '!G16</f>
        <v>95.93</v>
      </c>
      <c r="E17" s="8">
        <f>'[1]Дневной рацион, Дети 3-7 лет, '!H16</f>
        <v>5.2489999999999997</v>
      </c>
      <c r="F17" s="8">
        <f>'[1]Дневной рацион, Дети 3-7 лет, '!I16</f>
        <v>4.5250000000000004</v>
      </c>
      <c r="G17" s="8">
        <f>'[1]Дневной рацион, Дети 3-7 лет, '!J16</f>
        <v>8.6880000000000006</v>
      </c>
    </row>
    <row r="18" spans="1:7" s="13" customFormat="1" ht="15" thickBot="1" x14ac:dyDescent="0.35">
      <c r="A18" s="2"/>
      <c r="B18" s="12"/>
      <c r="C18" s="12"/>
      <c r="D18" s="12"/>
      <c r="E18" s="14"/>
      <c r="F18" s="14"/>
      <c r="G18" s="14"/>
    </row>
    <row r="19" spans="1:7" x14ac:dyDescent="0.3">
      <c r="A19" s="2"/>
      <c r="B19" s="5" t="str">
        <f>'[1]Дневной рацион, Дети 3-7 лет, '!D17</f>
        <v>каша вязкая молочная геркулес.</v>
      </c>
      <c r="C19" s="5">
        <f>'[1]Дневной рацион, Дети 3-7 лет, '!E17</f>
        <v>201</v>
      </c>
      <c r="D19" s="5">
        <f>'[1]Дневной рацион, Дети 3-7 лет, '!G17</f>
        <v>32.884</v>
      </c>
      <c r="E19" s="5">
        <f>'[1]Дневной рацион, Дети 3-7 лет, '!H17</f>
        <v>1.026</v>
      </c>
      <c r="F19" s="5">
        <f>'[1]Дневной рацион, Дети 3-7 лет, '!I17</f>
        <v>1.347</v>
      </c>
      <c r="G19" s="5">
        <f>'[1]Дневной рацион, Дети 3-7 лет, '!J17</f>
        <v>4.1210000000000004</v>
      </c>
    </row>
    <row r="20" spans="1:7" s="4" customFormat="1" x14ac:dyDescent="0.3">
      <c r="A20" s="2"/>
      <c r="B20" s="12" t="str">
        <f>'[1]Дневной рацион, Дети 3-7 лет, '!D18</f>
        <v>Кисель витаминизированный Витошка.</v>
      </c>
      <c r="C20" s="12">
        <f>'[1]Дневной рацион, Дети 3-7 лет, '!E18</f>
        <v>180</v>
      </c>
      <c r="D20" s="12">
        <f>'[1]Дневной рацион, Дети 3-7 лет, '!G18</f>
        <v>48.06</v>
      </c>
      <c r="E20" s="12">
        <f>'[1]Дневной рацион, Дети 3-7 лет, '!H18</f>
        <v>0.18</v>
      </c>
      <c r="F20" s="12">
        <f>'[1]Дневной рацион, Дети 3-7 лет, '!I18</f>
        <v>0</v>
      </c>
      <c r="G20" s="12">
        <f>'[1]Дневной рацион, Дети 3-7 лет, '!J18</f>
        <v>11.88</v>
      </c>
    </row>
    <row r="21" spans="1:7" ht="15" thickBot="1" x14ac:dyDescent="0.35">
      <c r="A21" s="2" t="s">
        <v>10</v>
      </c>
      <c r="B21" s="6" t="str">
        <f>'[1]Дневной рацион, Дети 3-7 лет, '!D19</f>
        <v>Хлеб  пшеничный</v>
      </c>
      <c r="C21" s="6">
        <f>'[1]Дневной рацион, Дети 3-7 лет, '!E19</f>
        <v>20</v>
      </c>
      <c r="D21" s="6">
        <f>'[1]Дневной рацион, Дети 3-7 лет, '!G19</f>
        <v>0</v>
      </c>
      <c r="E21" s="6">
        <f>'[1]Дневной рацион, Дети 3-7 лет, '!H19</f>
        <v>0</v>
      </c>
      <c r="F21" s="6">
        <f>'[1]Дневной рацион, Дети 3-7 лет, '!I19</f>
        <v>0</v>
      </c>
      <c r="G21" s="6">
        <f>'[1]Дневной рацион, Дети 3-7 лет, '!J19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tabSelected="1" workbookViewId="0">
      <selection activeCell="B16" sqref="B16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вязкая молочная  рисовая</v>
      </c>
      <c r="C4" s="5">
        <f>'[2]Дневной рацион, Дети до 3х лет'!E4</f>
        <v>161</v>
      </c>
      <c r="D4" s="5">
        <f>'[2]Дневной рацион, Дети до 3х лет'!G4</f>
        <v>165.99100000000001</v>
      </c>
      <c r="E4" s="5">
        <f>'[2]Дневной рацион, Дети до 3х лет'!H4</f>
        <v>5.0720000000000001</v>
      </c>
      <c r="F4" s="5">
        <f>'[2]Дневной рацион, Дети до 3х лет'!I4</f>
        <v>6.1180000000000003</v>
      </c>
      <c r="G4" s="5">
        <f>'[2]Дневной рацион, Дети до 3х лет'!J4</f>
        <v>22.701000000000001</v>
      </c>
    </row>
    <row r="5" spans="1:7" x14ac:dyDescent="0.3">
      <c r="A5" s="3"/>
      <c r="B5" s="2" t="str">
        <f>'[2]Дневной рацион, Дети до 3х лет'!D5</f>
        <v>Бутерброды с маслом .</v>
      </c>
      <c r="C5" s="2">
        <f>'[2]Дневной рацион, Дети до 3х лет'!E5</f>
        <v>25</v>
      </c>
      <c r="D5" s="2">
        <f>'[2]Дневной рацион, Дети до 3х лет'!G5</f>
        <v>121.667</v>
      </c>
      <c r="E5" s="2">
        <f>'[2]Дневной рацион, Дети до 3х лет'!H5</f>
        <v>1.3340000000000001</v>
      </c>
      <c r="F5" s="2">
        <f>'[2]Дневной рацион, Дети до 3х лет'!I5</f>
        <v>9.1669999999999998</v>
      </c>
      <c r="G5" s="2">
        <f>'[2]Дневной рацион, Дети до 3х лет'!J5</f>
        <v>8.3339999999999996</v>
      </c>
    </row>
    <row r="6" spans="1:7" ht="15" thickBot="1" x14ac:dyDescent="0.35">
      <c r="A6" s="3"/>
      <c r="B6" s="6" t="str">
        <f>'[2]Дневной рацион, Дети до 3х лет'!D6</f>
        <v xml:space="preserve">Сыр </v>
      </c>
      <c r="C6" s="6">
        <f>'[2]Дневной рацион, Дети до 3х лет'!E6</f>
        <v>8</v>
      </c>
      <c r="D6" s="6">
        <f>'[2]Дневной рацион, Дети до 3х лет'!G6</f>
        <v>87.28</v>
      </c>
      <c r="E6" s="6">
        <f>'[2]Дневной рацион, Дети до 3х лет'!H6</f>
        <v>5.6</v>
      </c>
      <c r="F6" s="6">
        <f>'[2]Дневной рацион, Дети до 3х лет'!I6</f>
        <v>7.2</v>
      </c>
      <c r="G6" s="6">
        <f>'[2]Дневной рацион, Дети до 3х лет'!J6</f>
        <v>0</v>
      </c>
    </row>
    <row r="7" spans="1:7" x14ac:dyDescent="0.3">
      <c r="A7" s="3"/>
      <c r="B7" s="5" t="str">
        <f>'[2]Дневной рацион, Дети до 3х лет'!D7</f>
        <v>Какао с молоком .</v>
      </c>
      <c r="C7" s="5">
        <f>'[2]Дневной рацион, Дети до 3х лет'!E7</f>
        <v>171</v>
      </c>
      <c r="D7" s="5">
        <f>'[2]Дневной рацион, Дети до 3х лет'!G7</f>
        <v>91.228999999999999</v>
      </c>
      <c r="E7" s="5">
        <f>'[2]Дневной рацион, Дети до 3х лет'!H7</f>
        <v>3.9329999999999998</v>
      </c>
      <c r="F7" s="5">
        <f>'[2]Дневной рацион, Дети до 3х лет'!I7</f>
        <v>3.677</v>
      </c>
      <c r="G7" s="5">
        <f>'[2]Дневной рацион, Дети до 3х лет'!J7</f>
        <v>10.602</v>
      </c>
    </row>
    <row r="8" spans="1:7" s="13" customFormat="1" x14ac:dyDescent="0.3">
      <c r="A8" s="3" t="s">
        <v>12</v>
      </c>
      <c r="B8" s="9"/>
      <c r="C8" s="9"/>
      <c r="D8" s="9"/>
      <c r="E8" s="9"/>
      <c r="F8" s="9"/>
      <c r="G8" s="9"/>
    </row>
    <row r="9" spans="1:7" s="4" customFormat="1" x14ac:dyDescent="0.3">
      <c r="A9" s="3"/>
      <c r="B9" s="9" t="str">
        <f>'[2]Дневной рацион, Дети до 3х лет'!D8</f>
        <v>Борщ с капустой и картофелем со сметаной .</v>
      </c>
      <c r="C9" s="9">
        <f>'[2]Дневной рацион, Дети до 3х лет'!E8</f>
        <v>171</v>
      </c>
      <c r="D9" s="9">
        <f>'[2]Дневной рацион, Дети до 3х лет'!G8</f>
        <v>78.950999999999993</v>
      </c>
      <c r="E9" s="9">
        <f>'[2]Дневной рацион, Дети до 3х лет'!H8</f>
        <v>1.4710000000000001</v>
      </c>
      <c r="F9" s="9">
        <f>'[2]Дневной рацион, Дети до 3х лет'!I8</f>
        <v>4.173</v>
      </c>
      <c r="G9" s="9">
        <f>'[2]Дневной рацион, Дети до 3х лет'!J8</f>
        <v>8.875</v>
      </c>
    </row>
    <row r="10" spans="1:7" s="4" customFormat="1" x14ac:dyDescent="0.3">
      <c r="A10" s="3" t="s">
        <v>8</v>
      </c>
      <c r="B10" s="9" t="str">
        <f>'[2]Дневной рацион, Дети до 3х лет'!D9</f>
        <v>Биточки рубленные мясные .</v>
      </c>
      <c r="C10" s="9">
        <f>'[2]Дневной рацион, Дети до 3х лет'!E9</f>
        <v>50</v>
      </c>
      <c r="D10" s="9">
        <f>'[2]Дневной рацион, Дети до 3х лет'!G9</f>
        <v>149.286</v>
      </c>
      <c r="E10" s="9">
        <f>'[2]Дневной рацион, Дети до 3х лет'!H9</f>
        <v>10.071999999999999</v>
      </c>
      <c r="F10" s="9">
        <f>'[2]Дневной рацион, Дети до 3х лет'!I9</f>
        <v>8.5</v>
      </c>
      <c r="G10" s="9">
        <f>'[2]Дневной рацион, Дети до 3х лет'!J9</f>
        <v>8.1430000000000007</v>
      </c>
    </row>
    <row r="11" spans="1:7" x14ac:dyDescent="0.3">
      <c r="A11" s="3"/>
      <c r="B11" s="2" t="str">
        <f>'[2]Дневной рацион, Дети до 3х лет'!D10</f>
        <v>Каша гречневая рассыпчатая .</v>
      </c>
      <c r="C11" s="2">
        <f>'[2]Дневной рацион, Дети до 3х лет'!E10</f>
        <v>91</v>
      </c>
      <c r="D11" s="2">
        <f>'[2]Дневной рацион, Дети до 3х лет'!G10</f>
        <v>23.888000000000002</v>
      </c>
      <c r="E11" s="2">
        <f>'[2]Дневной рацион, Дети до 3х лет'!H10</f>
        <v>0.747</v>
      </c>
      <c r="F11" s="2">
        <f>'[2]Дневной рацион, Дети до 3х лет'!I10</f>
        <v>0.59199999999999997</v>
      </c>
      <c r="G11" s="2">
        <f>'[2]Дневной рацион, Дети до 3х лет'!J10</f>
        <v>3.895</v>
      </c>
    </row>
    <row r="12" spans="1:7" x14ac:dyDescent="0.3">
      <c r="A12" s="3"/>
      <c r="B12" s="2" t="str">
        <f>'[2]Дневной рацион, Дети до 3х лет'!D11</f>
        <v>Соус белый основной .</v>
      </c>
      <c r="C12" s="2">
        <f>'[2]Дневной рацион, Дети до 3х лет'!E11</f>
        <v>21</v>
      </c>
      <c r="D12" s="2">
        <f>'[2]Дневной рацион, Дети до 3х лет'!G11</f>
        <v>13.755000000000001</v>
      </c>
      <c r="E12" s="2">
        <f>'[2]Дневной рацион, Дети до 3х лет'!H11</f>
        <v>0.56699999999999995</v>
      </c>
      <c r="F12" s="2">
        <f>'[2]Дневной рацион, Дети до 3х лет'!I11</f>
        <v>0.88200000000000001</v>
      </c>
      <c r="G12" s="2">
        <f>'[2]Дневной рацион, Дети до 3х лет'!J11</f>
        <v>0.92400000000000004</v>
      </c>
    </row>
    <row r="13" spans="1:7" x14ac:dyDescent="0.3">
      <c r="B13" s="2" t="str">
        <f>'[2]Дневной рацион, Дети до 3х лет'!D12</f>
        <v>Компот из кураги и изюма.</v>
      </c>
      <c r="C13" s="2">
        <f>'[2]Дневной рацион, Дети до 3х лет'!E12</f>
        <v>178</v>
      </c>
      <c r="D13" s="2">
        <f>'[2]Дневной рацион, Дети до 3х лет'!G12</f>
        <v>16.59</v>
      </c>
      <c r="E13" s="2">
        <f>'[2]Дневной рацион, Дети до 3х лет'!H12</f>
        <v>0.107</v>
      </c>
      <c r="F13" s="2">
        <f>'[2]Дневной рацион, Дети до 3х лет'!I12</f>
        <v>0</v>
      </c>
      <c r="G13" s="7">
        <f>'[2]Дневной рацион, Дети до 3х лет'!J12</f>
        <v>4.0410000000000004</v>
      </c>
    </row>
    <row r="14" spans="1:7" x14ac:dyDescent="0.3">
      <c r="A14" s="3"/>
      <c r="B14" s="2" t="str">
        <f>'[2]Дневной рацион, Дети до 3х лет'!D13</f>
        <v>Хлеб  пшеничный</v>
      </c>
      <c r="C14" s="2">
        <f>'[2]Дневной рацион, Дети до 3х лет'!E13</f>
        <v>20</v>
      </c>
      <c r="D14" s="2">
        <f>'[2]Дневной рацион, Дети до 3х лет'!G13</f>
        <v>0</v>
      </c>
      <c r="E14" s="2">
        <f>'[2]Дневной рацион, Дети до 3х лет'!H13</f>
        <v>0</v>
      </c>
      <c r="F14" s="2">
        <f>'[2]Дневной рацион, Дети до 3х лет'!I13</f>
        <v>0</v>
      </c>
      <c r="G14" s="2">
        <f>'[2]Дневной рацион, Дети до 3х лет'!J13</f>
        <v>0</v>
      </c>
    </row>
    <row r="15" spans="1:7" x14ac:dyDescent="0.3">
      <c r="A15" s="3"/>
      <c r="B15" s="2" t="str">
        <f>'[2]Дневной рацион, Дети до 3х лет'!D14</f>
        <v>Хлеб  ржаной</v>
      </c>
      <c r="C15" s="2">
        <f>'[2]Дневной рацион, Дети до 3х лет'!E14</f>
        <v>20</v>
      </c>
      <c r="D15" s="2">
        <f>'[2]Дневной рацион, Дети до 3х лет'!G14</f>
        <v>0</v>
      </c>
      <c r="E15" s="7">
        <f>'[2]Дневной рацион, Дети до 3х лет'!H14</f>
        <v>0</v>
      </c>
      <c r="F15" s="7">
        <f>'[2]Дневной рацион, Дети до 3х лет'!I14</f>
        <v>0</v>
      </c>
      <c r="G15" s="7">
        <f>'[2]Дневной рацион, Дети до 3х лет'!J14</f>
        <v>0</v>
      </c>
    </row>
    <row r="16" spans="1:7" s="13" customFormat="1" x14ac:dyDescent="0.3">
      <c r="A16" s="3"/>
      <c r="B16" s="10"/>
      <c r="C16" s="10"/>
      <c r="D16" s="10"/>
      <c r="E16" s="11"/>
      <c r="F16" s="11"/>
      <c r="G16" s="11"/>
    </row>
    <row r="17" spans="1:7" s="4" customFormat="1" x14ac:dyDescent="0.3">
      <c r="A17" s="3"/>
      <c r="B17" s="10" t="str">
        <f>'[2]Дневной рацион, Дети до 3х лет'!D15</f>
        <v>Шанежка наливная</v>
      </c>
      <c r="C17" s="10">
        <f>'[2]Дневной рацион, Дети до 3х лет'!E15</f>
        <v>50</v>
      </c>
      <c r="D17" s="10">
        <f>'[2]Дневной рацион, Дети до 3х лет'!G15</f>
        <v>130</v>
      </c>
      <c r="E17" s="11">
        <f>'[2]Дневной рацион, Дети до 3х лет'!H15</f>
        <v>3.8</v>
      </c>
      <c r="F17" s="11">
        <f>'[2]Дневной рацион, Дети до 3х лет'!I15</f>
        <v>3.4</v>
      </c>
      <c r="G17" s="11">
        <f>'[2]Дневной рацион, Дети до 3х лет'!J15</f>
        <v>20.9</v>
      </c>
    </row>
    <row r="18" spans="1:7" ht="15" thickBot="1" x14ac:dyDescent="0.35">
      <c r="A18" s="3" t="s">
        <v>9</v>
      </c>
      <c r="B18" s="6" t="str">
        <f>'[2]Дневной рацион, Дети до 3х лет'!D16</f>
        <v>Молоко кипяченое</v>
      </c>
      <c r="C18" s="6">
        <f>'[2]Дневной рацион, Дети до 3х лет'!E16</f>
        <v>171</v>
      </c>
      <c r="D18" s="6">
        <f>'[2]Дневной рацион, Дети до 3х лет'!G16</f>
        <v>90.63</v>
      </c>
      <c r="E18" s="8">
        <f>'[2]Дневной рацион, Дети до 3х лет'!H16</f>
        <v>4.9589999999999996</v>
      </c>
      <c r="F18" s="8">
        <f>'[2]Дневной рацион, Дети до 3х лет'!I16</f>
        <v>4.2750000000000004</v>
      </c>
      <c r="G18" s="8">
        <f>'[2]Дневной рацион, Дети до 3х лет'!J16</f>
        <v>8.2080000000000002</v>
      </c>
    </row>
    <row r="19" spans="1:7" s="13" customFormat="1" ht="15" thickBot="1" x14ac:dyDescent="0.35">
      <c r="A19" s="3"/>
      <c r="B19" s="12"/>
      <c r="C19" s="12"/>
      <c r="D19" s="12"/>
      <c r="E19" s="14"/>
      <c r="F19" s="14"/>
      <c r="G19" s="14"/>
    </row>
    <row r="20" spans="1:7" x14ac:dyDescent="0.3">
      <c r="A20" s="3"/>
      <c r="B20" s="5" t="str">
        <f>'[2]Дневной рацион, Дети до 3х лет'!D17</f>
        <v>каша вязкая молочная геркулес.</v>
      </c>
      <c r="C20" s="5">
        <f>'[2]Дневной рацион, Дети до 3х лет'!E17</f>
        <v>171</v>
      </c>
      <c r="D20" s="5">
        <f>'[2]Дневной рацион, Дети до 3х лет'!G17</f>
        <v>27.975999999999999</v>
      </c>
      <c r="E20" s="5">
        <f>'[2]Дневной рацион, Дети до 3х лет'!H17</f>
        <v>0.873</v>
      </c>
      <c r="F20" s="5">
        <f>'[2]Дневной рацион, Дети до 3х лет'!I17</f>
        <v>1.1459999999999999</v>
      </c>
      <c r="G20" s="5">
        <f>'[2]Дневной рацион, Дети до 3х лет'!J17</f>
        <v>3.5059999999999998</v>
      </c>
    </row>
    <row r="21" spans="1:7" s="4" customFormat="1" x14ac:dyDescent="0.3">
      <c r="A21" s="3"/>
      <c r="B21" s="12" t="str">
        <f>'[2]Дневной рацион, Дети до 3х лет'!D18</f>
        <v>Кисель витаминизированный Витошка.</v>
      </c>
      <c r="C21" s="12">
        <f>'[2]Дневной рацион, Дети до 3х лет'!E18</f>
        <v>160</v>
      </c>
      <c r="D21" s="12">
        <f>'[2]Дневной рацион, Дети до 3х лет'!G18</f>
        <v>42.72</v>
      </c>
      <c r="E21" s="12">
        <f>'[2]Дневной рацион, Дети до 3х лет'!H18</f>
        <v>0.16</v>
      </c>
      <c r="F21" s="12">
        <f>'[2]Дневной рацион, Дети до 3х лет'!I18</f>
        <v>0</v>
      </c>
      <c r="G21" s="12">
        <f>'[2]Дневной рацион, Дети до 3х лет'!J18</f>
        <v>10.56</v>
      </c>
    </row>
    <row r="22" spans="1:7" ht="15" thickBot="1" x14ac:dyDescent="0.35">
      <c r="A22" s="2" t="s">
        <v>10</v>
      </c>
      <c r="B22" s="6" t="str">
        <f>'[2]Дневной рацион, Дети до 3х лет'!D19</f>
        <v>Хлеб  пшеничный</v>
      </c>
      <c r="C22" s="6">
        <f>'[2]Дневной рацион, Дети до 3х лет'!E19</f>
        <v>20</v>
      </c>
      <c r="D22" s="6">
        <f>'[2]Дневной рацион, Дети до 3х лет'!G19</f>
        <v>0</v>
      </c>
      <c r="E22" s="6">
        <f>'[2]Дневной рацион, Дети до 3х лет'!H19</f>
        <v>0</v>
      </c>
      <c r="F22" s="6">
        <f>'[2]Дневной рацион, Дети до 3х лет'!I19</f>
        <v>0</v>
      </c>
      <c r="G22" s="6">
        <f>'[2]Дневной рацион, Дети до 3х лет'!J19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3-до 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2026-01-15T07:43:07Z</dcterms:modified>
</cp:coreProperties>
</file>