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6ED64CF6-C32D-4D5E-A96E-8E85B59BB251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Дети от 3-до 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6" i="2"/>
  <c r="E16" i="2"/>
  <c r="F16" i="2"/>
  <c r="G16" i="2"/>
  <c r="D17" i="2"/>
  <c r="E17" i="2"/>
  <c r="F17" i="2"/>
  <c r="G17" i="2"/>
  <c r="D19" i="2"/>
  <c r="E19" i="2"/>
  <c r="F19" i="2"/>
  <c r="G19" i="2"/>
  <c r="D20" i="2"/>
  <c r="E20" i="2"/>
  <c r="F20" i="2"/>
  <c r="G20" i="2"/>
  <c r="D21" i="2"/>
  <c r="E21" i="2"/>
  <c r="F21" i="2"/>
  <c r="G21" i="2"/>
  <c r="B4" i="2"/>
  <c r="C4" i="2"/>
  <c r="B5" i="2"/>
  <c r="C5" i="2"/>
  <c r="B6" i="2"/>
  <c r="C6" i="2"/>
  <c r="B9" i="2"/>
  <c r="C9" i="2"/>
  <c r="B10" i="2"/>
  <c r="C10" i="2"/>
  <c r="B11" i="2"/>
  <c r="C11" i="2"/>
  <c r="B12" i="2"/>
  <c r="C12" i="2"/>
  <c r="B13" i="2"/>
  <c r="C13" i="2"/>
  <c r="B14" i="2"/>
  <c r="C14" i="2"/>
  <c r="B16" i="2"/>
  <c r="C16" i="2"/>
  <c r="B17" i="2"/>
  <c r="C17" i="2"/>
  <c r="B19" i="2"/>
  <c r="C19" i="2"/>
  <c r="B20" i="2"/>
  <c r="C20" i="2"/>
  <c r="B21" i="2"/>
  <c r="C21" i="2"/>
  <c r="C3" i="1"/>
  <c r="C4" i="1"/>
  <c r="C5" i="1"/>
  <c r="C8" i="1"/>
  <c r="C9" i="1"/>
  <c r="C10" i="1"/>
  <c r="C11" i="1"/>
  <c r="C12" i="1"/>
  <c r="C13" i="1"/>
  <c r="C15" i="1"/>
  <c r="C16" i="1"/>
  <c r="C18" i="1"/>
  <c r="C19" i="1"/>
  <c r="C20" i="1"/>
  <c r="D3" i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5" i="1"/>
  <c r="E15" i="1"/>
  <c r="F15" i="1"/>
  <c r="G15" i="1"/>
  <c r="D16" i="1"/>
  <c r="E16" i="1"/>
  <c r="F16" i="1"/>
  <c r="G16" i="1"/>
  <c r="D18" i="1"/>
  <c r="E18" i="1"/>
  <c r="F18" i="1"/>
  <c r="G18" i="1"/>
  <c r="D19" i="1"/>
  <c r="E19" i="1"/>
  <c r="F19" i="1"/>
  <c r="G19" i="1"/>
  <c r="D20" i="1"/>
  <c r="E20" i="1"/>
  <c r="F20" i="1"/>
  <c r="G20" i="1"/>
  <c r="B3" i="1"/>
  <c r="B4" i="1"/>
  <c r="B5" i="1"/>
  <c r="B8" i="1"/>
  <c r="B9" i="1"/>
  <c r="B10" i="1"/>
  <c r="B11" i="1"/>
  <c r="B12" i="1"/>
  <c r="B13" i="1"/>
  <c r="B15" i="1"/>
  <c r="B16" i="1"/>
  <c r="B18" i="1"/>
  <c r="B19" i="1"/>
  <c r="B20" i="1"/>
</calcChain>
</file>

<file path=xl/sharedStrings.xml><?xml version="1.0" encoding="utf-8"?>
<sst xmlns="http://schemas.openxmlformats.org/spreadsheetml/2006/main" count="25" uniqueCount="15">
  <si>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</si>
  <si>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</si>
  <si>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</si>
  <si>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</si>
  <si>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</si>
  <si>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</si>
  <si>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</si>
  <si>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</si>
  <si>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</si>
  <si>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Ужин</t>
  </si>
  <si>
    <t xml:space="preserve"> МБДОУ д/с № 362</t>
  </si>
  <si>
    <t>завтрак №2</t>
  </si>
  <si>
    <t>полдник</t>
  </si>
  <si>
    <t>ужин</t>
  </si>
  <si>
    <t>Завтрак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</si>
</sst>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2" borderId="1" xfId="0" applyFill="1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426720</xdr:colOff>
      <xdr:row>21</xdr:row>
      <xdr:rowOff>15240</xdr:rowOff>
    </xdr:from>
    <xdr:to>
      <xdr:col>3</xdr:col>
      <xdr:colOff>919340</xdr:colOff>
      <xdr:row>25</xdr:row>
      <xdr:rowOff>76269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420" y="49606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22</xdr:row>
      <xdr:rowOff>7620</xdr:rowOff>
    </xdr:from>
    <xdr:to>
      <xdr:col>3</xdr:col>
      <xdr:colOff>606920</xdr:colOff>
      <xdr:row>26</xdr:row>
      <xdr:rowOff>68649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4920" y="421386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геркулес.</v>
          </cell>
          <cell r="E4">
            <v>200</v>
          </cell>
          <cell r="G4">
            <v>32.72</v>
          </cell>
          <cell r="H4">
            <v>1.02</v>
          </cell>
          <cell r="I4">
            <v>1.34</v>
          </cell>
          <cell r="J4">
            <v>4.0999999999999996</v>
          </cell>
        </row>
        <row r="5">
          <cell r="D5" t="str">
            <v>Бутерброды  (батон) с маслом .</v>
          </cell>
          <cell r="E5">
            <v>36</v>
          </cell>
          <cell r="G5">
            <v>150.172</v>
          </cell>
          <cell r="H5">
            <v>1.6459999999999999</v>
          </cell>
          <cell r="I5">
            <v>11.315</v>
          </cell>
          <cell r="J5">
            <v>10.286</v>
          </cell>
        </row>
        <row r="6">
          <cell r="D6" t="str">
            <v>Чай с сахаром .</v>
          </cell>
          <cell r="E6">
            <v>200</v>
          </cell>
          <cell r="G6">
            <v>57</v>
          </cell>
          <cell r="H6">
            <v>0.2</v>
          </cell>
          <cell r="J6">
            <v>15</v>
          </cell>
        </row>
        <row r="7">
          <cell r="D7" t="str">
            <v>Суп-харчо с мясом.</v>
          </cell>
          <cell r="E7">
            <v>201</v>
          </cell>
          <cell r="G7">
            <v>409.03500000000003</v>
          </cell>
          <cell r="H7">
            <v>18.693000000000001</v>
          </cell>
          <cell r="I7">
            <v>19.094999999999999</v>
          </cell>
          <cell r="J7">
            <v>40.502000000000002</v>
          </cell>
        </row>
        <row r="8">
          <cell r="D8" t="str">
            <v>Пудинг рыбный запеченный .</v>
          </cell>
          <cell r="E8">
            <v>147</v>
          </cell>
          <cell r="G8">
            <v>112.351</v>
          </cell>
          <cell r="H8">
            <v>10.816000000000001</v>
          </cell>
          <cell r="I8">
            <v>4.7370000000000001</v>
          </cell>
          <cell r="J8">
            <v>6.5209999999999999</v>
          </cell>
        </row>
        <row r="9">
          <cell r="D9" t="str">
            <v>Напиток клюквенный.</v>
          </cell>
          <cell r="E9">
            <v>197</v>
          </cell>
          <cell r="G9">
            <v>40.384999999999998</v>
          </cell>
          <cell r="H9">
            <v>9.9000000000000005E-2</v>
          </cell>
          <cell r="I9">
            <v>0.04</v>
          </cell>
          <cell r="J9">
            <v>9.7520000000000007</v>
          </cell>
        </row>
        <row r="10">
          <cell r="D10" t="str">
            <v>Икра морковная.</v>
          </cell>
          <cell r="E10">
            <v>50</v>
          </cell>
          <cell r="G10">
            <v>56.667000000000002</v>
          </cell>
          <cell r="H10">
            <v>1</v>
          </cell>
          <cell r="I10">
            <v>3.5</v>
          </cell>
          <cell r="J10">
            <v>5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32</v>
          </cell>
        </row>
        <row r="13">
          <cell r="D13" t="str">
            <v>Вафли</v>
          </cell>
          <cell r="E13">
            <v>35</v>
          </cell>
          <cell r="G13">
            <v>122.5</v>
          </cell>
          <cell r="H13">
            <v>0.98</v>
          </cell>
          <cell r="I13">
            <v>1.155</v>
          </cell>
          <cell r="J13">
            <v>27.055</v>
          </cell>
        </row>
        <row r="14">
          <cell r="D14" t="str">
            <v>Ряженка</v>
          </cell>
          <cell r="E14">
            <v>200</v>
          </cell>
          <cell r="G14">
            <v>92</v>
          </cell>
          <cell r="H14">
            <v>5.4450000000000003</v>
          </cell>
          <cell r="I14">
            <v>4.4450000000000003</v>
          </cell>
          <cell r="J14">
            <v>7.6669999999999998</v>
          </cell>
        </row>
        <row r="15">
          <cell r="D15" t="str">
            <v>Напиток витаминный Витошка .</v>
          </cell>
          <cell r="E15">
            <v>181</v>
          </cell>
          <cell r="G15">
            <v>298.64999999999998</v>
          </cell>
          <cell r="J15">
            <v>17.195</v>
          </cell>
        </row>
        <row r="16">
          <cell r="D16" t="str">
            <v>Вареники ленивые.</v>
          </cell>
          <cell r="E16">
            <v>123</v>
          </cell>
          <cell r="G16">
            <v>394.584</v>
          </cell>
          <cell r="H16">
            <v>33.948</v>
          </cell>
          <cell r="I16">
            <v>16.04</v>
          </cell>
          <cell r="J16">
            <v>28.437999999999999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геркулес.</v>
          </cell>
          <cell r="E4">
            <v>170</v>
          </cell>
          <cell r="G4">
            <v>27.812000000000001</v>
          </cell>
          <cell r="H4">
            <v>0.86699999999999999</v>
          </cell>
          <cell r="I4">
            <v>1.139</v>
          </cell>
          <cell r="J4">
            <v>3.4849999999999999</v>
          </cell>
        </row>
        <row r="5">
          <cell r="D5" t="str">
            <v>Бутерброды  (батон) с маслом .</v>
          </cell>
          <cell r="E5">
            <v>25</v>
          </cell>
          <cell r="G5">
            <v>104.286</v>
          </cell>
          <cell r="H5">
            <v>1.143</v>
          </cell>
          <cell r="I5">
            <v>7.8579999999999997</v>
          </cell>
          <cell r="J5">
            <v>7.1429999999999998</v>
          </cell>
        </row>
        <row r="6">
          <cell r="D6" t="str">
            <v>Чай с сахаром .</v>
          </cell>
          <cell r="E6">
            <v>180</v>
          </cell>
          <cell r="G6">
            <v>51.3</v>
          </cell>
          <cell r="H6">
            <v>0.18</v>
          </cell>
          <cell r="J6">
            <v>13.5</v>
          </cell>
        </row>
        <row r="7">
          <cell r="D7" t="str">
            <v>Суп-харчо с мясом.</v>
          </cell>
          <cell r="E7">
            <v>171</v>
          </cell>
          <cell r="G7">
            <v>347.98500000000001</v>
          </cell>
          <cell r="H7">
            <v>15.903</v>
          </cell>
          <cell r="I7">
            <v>16.245000000000001</v>
          </cell>
          <cell r="J7">
            <v>34.457000000000001</v>
          </cell>
        </row>
        <row r="8">
          <cell r="D8" t="str">
            <v>Пудинг рыбный запеченный .</v>
          </cell>
          <cell r="E8">
            <v>128</v>
          </cell>
          <cell r="G8">
            <v>97.83</v>
          </cell>
          <cell r="H8">
            <v>9.4179999999999993</v>
          </cell>
          <cell r="I8">
            <v>4.1239999999999997</v>
          </cell>
          <cell r="J8">
            <v>5.6790000000000003</v>
          </cell>
        </row>
        <row r="9">
          <cell r="D9" t="str">
            <v>Напиток клюквенный.</v>
          </cell>
          <cell r="E9">
            <v>177</v>
          </cell>
          <cell r="G9">
            <v>36.284999999999997</v>
          </cell>
          <cell r="H9">
            <v>8.8999999999999996E-2</v>
          </cell>
          <cell r="I9">
            <v>3.5999999999999997E-2</v>
          </cell>
          <cell r="J9">
            <v>8.7620000000000005</v>
          </cell>
        </row>
        <row r="10">
          <cell r="D10" t="str">
            <v>Икра морковная.</v>
          </cell>
          <cell r="E10">
            <v>30</v>
          </cell>
          <cell r="G10">
            <v>34</v>
          </cell>
          <cell r="H10">
            <v>0.6</v>
          </cell>
          <cell r="I10">
            <v>2.1</v>
          </cell>
          <cell r="J10">
            <v>3</v>
          </cell>
        </row>
        <row r="11">
          <cell r="D11" t="str">
            <v>Хлеб  пшеничный</v>
          </cell>
          <cell r="E11">
            <v>30</v>
          </cell>
        </row>
        <row r="12">
          <cell r="D12" t="str">
            <v>Хлеб  ржаной</v>
          </cell>
          <cell r="E12">
            <v>28</v>
          </cell>
        </row>
        <row r="13">
          <cell r="D13" t="str">
            <v>Вафли</v>
          </cell>
          <cell r="E13">
            <v>27</v>
          </cell>
          <cell r="G13">
            <v>94.5</v>
          </cell>
          <cell r="H13">
            <v>0.75600000000000001</v>
          </cell>
          <cell r="I13">
            <v>0.89100000000000001</v>
          </cell>
          <cell r="J13">
            <v>20.870999999999999</v>
          </cell>
        </row>
        <row r="14">
          <cell r="D14" t="str">
            <v>Ряженка</v>
          </cell>
          <cell r="E14">
            <v>170</v>
          </cell>
          <cell r="G14">
            <v>78.2</v>
          </cell>
          <cell r="H14">
            <v>4.6280000000000001</v>
          </cell>
          <cell r="I14">
            <v>3.778</v>
          </cell>
          <cell r="J14">
            <v>6.5170000000000003</v>
          </cell>
        </row>
        <row r="15">
          <cell r="D15" t="str">
            <v>Напиток витаминный Витошка .</v>
          </cell>
          <cell r="E15">
            <v>181</v>
          </cell>
          <cell r="G15">
            <v>298.64999999999998</v>
          </cell>
          <cell r="J15">
            <v>17.195</v>
          </cell>
        </row>
        <row r="16">
          <cell r="D16" t="str">
            <v>Вареники ленивые.</v>
          </cell>
          <cell r="E16">
            <v>99</v>
          </cell>
          <cell r="G16">
            <v>317.59199999999998</v>
          </cell>
          <cell r="H16">
            <v>27.324000000000002</v>
          </cell>
          <cell r="I16">
            <v>12.91</v>
          </cell>
          <cell r="J16">
            <v>22.888999999999999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opLeftCell="A4" workbookViewId="0">
      <selection activeCell="K8" sqref="K8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10</v>
      </c>
      <c r="D1" s="13"/>
      <c r="E1" s="13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геркулес.</v>
      </c>
      <c r="C3" s="5">
        <f>'[1]Дневной рацион, Дети 3-7 лет, '!E4</f>
        <v>200</v>
      </c>
      <c r="D3" s="5">
        <f>'[1]Дневной рацион, Дети 3-7 лет, '!G4</f>
        <v>32.72</v>
      </c>
      <c r="E3" s="5">
        <f>'[1]Дневной рацион, Дети 3-7 лет, '!H4</f>
        <v>1.02</v>
      </c>
      <c r="F3" s="5">
        <f>'[1]Дневной рацион, Дети 3-7 лет, '!I4</f>
        <v>1.34</v>
      </c>
      <c r="G3" s="5">
        <f>'[1]Дневной рацион, Дети 3-7 лет, '!J4</f>
        <v>4.0999999999999996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36</v>
      </c>
      <c r="D4" s="2">
        <f>'[1]Дневной рацион, Дети 3-7 лет, '!G5</f>
        <v>150.172</v>
      </c>
      <c r="E4" s="2">
        <f>'[1]Дневной рацион, Дети 3-7 лет, '!H5</f>
        <v>1.6459999999999999</v>
      </c>
      <c r="F4" s="2">
        <f>'[1]Дневной рацион, Дети 3-7 лет, '!I5</f>
        <v>11.315</v>
      </c>
      <c r="G4" s="2">
        <f>'[1]Дневной рацион, Дети 3-7 лет, '!J5</f>
        <v>10.286</v>
      </c>
    </row>
    <row r="5" spans="1:7" x14ac:dyDescent="0.3">
      <c r="A5" s="11"/>
      <c r="B5" s="8" t="str">
        <f>'[1]Дневной рацион, Дети 3-7 лет, '!D6</f>
        <v>Чай с сахаром .</v>
      </c>
      <c r="C5" s="8">
        <f>'[1]Дневной рацион, Дети 3-7 лет, '!E6</f>
        <v>200</v>
      </c>
      <c r="D5" s="8">
        <f>'[1]Дневной рацион, Дети 3-7 лет, '!G6</f>
        <v>57</v>
      </c>
      <c r="E5" s="8">
        <f>'[1]Дневной рацион, Дети 3-7 лет, '!H6</f>
        <v>0.2</v>
      </c>
      <c r="F5" s="8">
        <f>'[1]Дневной рацион, Дети 3-7 лет, '!I6</f>
        <v>0</v>
      </c>
      <c r="G5" s="8">
        <f>'[1]Дневной рацион, Дети 3-7 лет, '!J6</f>
        <v>15</v>
      </c>
    </row>
    <row r="6" spans="1:7" s="10" customFormat="1" x14ac:dyDescent="0.3">
      <c r="A6" s="11"/>
      <c r="B6" s="8"/>
      <c r="C6" s="8"/>
      <c r="D6" s="8"/>
      <c r="E6" s="8"/>
      <c r="F6" s="8"/>
      <c r="G6" s="8"/>
    </row>
    <row r="7" spans="1:7" s="10" customFormat="1" x14ac:dyDescent="0.3">
      <c r="A7" s="11" t="s">
        <v>14</v>
      </c>
      <c r="B7" s="8"/>
      <c r="C7" s="8"/>
      <c r="D7" s="8"/>
      <c r="E7" s="8"/>
      <c r="F7" s="8"/>
      <c r="G7" s="8"/>
    </row>
    <row r="8" spans="1:7" s="9" customFormat="1" x14ac:dyDescent="0.3">
      <c r="A8" s="2"/>
      <c r="B8" s="2" t="str">
        <f>'[1]Дневной рацион, Дети 3-7 лет, '!D7</f>
        <v>Суп-харчо с мясом.</v>
      </c>
      <c r="C8" s="2">
        <f>'[1]Дневной рацион, Дети 3-7 лет, '!E7</f>
        <v>201</v>
      </c>
      <c r="D8" s="2">
        <f>'[1]Дневной рацион, Дети 3-7 лет, '!G7</f>
        <v>409.03500000000003</v>
      </c>
      <c r="E8" s="2">
        <f>'[1]Дневной рацион, Дети 3-7 лет, '!H7</f>
        <v>18.693000000000001</v>
      </c>
      <c r="F8" s="2">
        <f>'[1]Дневной рацион, Дети 3-7 лет, '!I7</f>
        <v>19.094999999999999</v>
      </c>
      <c r="G8" s="2">
        <f>'[1]Дневной рацион, Дети 3-7 лет, '!J7</f>
        <v>40.502000000000002</v>
      </c>
    </row>
    <row r="9" spans="1:7" s="9" customFormat="1" x14ac:dyDescent="0.3">
      <c r="A9" s="2" t="s">
        <v>8</v>
      </c>
      <c r="B9" s="2" t="str">
        <f>'[1]Дневной рацион, Дети 3-7 лет, '!D8</f>
        <v>Пудинг рыбный запеченный .</v>
      </c>
      <c r="C9" s="2">
        <f>'[1]Дневной рацион, Дети 3-7 лет, '!E8</f>
        <v>147</v>
      </c>
      <c r="D9" s="2">
        <f>'[1]Дневной рацион, Дети 3-7 лет, '!G8</f>
        <v>112.351</v>
      </c>
      <c r="E9" s="2">
        <f>'[1]Дневной рацион, Дети 3-7 лет, '!H8</f>
        <v>10.816000000000001</v>
      </c>
      <c r="F9" s="2">
        <f>'[1]Дневной рацион, Дети 3-7 лет, '!I8</f>
        <v>4.7370000000000001</v>
      </c>
      <c r="G9" s="2">
        <f>'[1]Дневной рацион, Дети 3-7 лет, '!J8</f>
        <v>6.5209999999999999</v>
      </c>
    </row>
    <row r="10" spans="1:7" x14ac:dyDescent="0.3">
      <c r="A10" s="12"/>
      <c r="B10" s="7" t="str">
        <f>'[1]Дневной рацион, Дети 3-7 лет, '!D9</f>
        <v>Напиток клюквенный.</v>
      </c>
      <c r="C10" s="7">
        <f>'[1]Дневной рацион, Дети 3-7 лет, '!E9</f>
        <v>197</v>
      </c>
      <c r="D10" s="7">
        <f>'[1]Дневной рацион, Дети 3-7 лет, '!G9</f>
        <v>40.384999999999998</v>
      </c>
      <c r="E10" s="7">
        <f>'[1]Дневной рацион, Дети 3-7 лет, '!H9</f>
        <v>9.9000000000000005E-2</v>
      </c>
      <c r="F10" s="7">
        <f>'[1]Дневной рацион, Дети 3-7 лет, '!I9</f>
        <v>0.04</v>
      </c>
      <c r="G10" s="7">
        <f>'[1]Дневной рацион, Дети 3-7 лет, '!J9</f>
        <v>9.7520000000000007</v>
      </c>
    </row>
    <row r="11" spans="1:7" s="4" customFormat="1" x14ac:dyDescent="0.3">
      <c r="A11" s="3"/>
      <c r="B11" s="7" t="str">
        <f>'[1]Дневной рацион, Дети 3-7 лет, '!D10</f>
        <v>Икра морковная.</v>
      </c>
      <c r="C11" s="7">
        <f>'[1]Дневной рацион, Дети 3-7 лет, '!E10</f>
        <v>50</v>
      </c>
      <c r="D11" s="7">
        <f>'[1]Дневной рацион, Дети 3-7 лет, '!G10</f>
        <v>56.667000000000002</v>
      </c>
      <c r="E11" s="7">
        <f>'[1]Дневной рацион, Дети 3-7 лет, '!H10</f>
        <v>1</v>
      </c>
      <c r="F11" s="7">
        <f>'[1]Дневной рацион, Дети 3-7 лет, '!I10</f>
        <v>3.5</v>
      </c>
      <c r="G11" s="7">
        <f>'[1]Дневной рацион, Дети 3-7 лет, '!J10</f>
        <v>5</v>
      </c>
    </row>
    <row r="12" spans="1:7" s="4" customFormat="1" x14ac:dyDescent="0.3">
      <c r="A12" s="3"/>
      <c r="B12" s="7" t="str">
        <f>'[1]Дневной рацион, Дети 3-7 лет, '!D11</f>
        <v>Хлеб  пшеничный</v>
      </c>
      <c r="C12" s="7">
        <f>'[1]Дневной рацион, Дети 3-7 лет, '!E11</f>
        <v>40</v>
      </c>
      <c r="D12" s="7">
        <f>'[1]Дневной рацион, Дети 3-7 лет, '!G11</f>
        <v>0</v>
      </c>
      <c r="E12" s="7">
        <f>'[1]Дневной рацион, Дети 3-7 лет, '!H11</f>
        <v>0</v>
      </c>
      <c r="F12" s="7">
        <f>'[1]Дневной рацион, Дети 3-7 лет, '!I11</f>
        <v>0</v>
      </c>
      <c r="G12" s="7">
        <f>'[1]Дневной рацион, Дети 3-7 лет, '!J11</f>
        <v>0</v>
      </c>
    </row>
    <row r="13" spans="1:7" x14ac:dyDescent="0.3">
      <c r="A13" s="3"/>
      <c r="B13" s="2" t="str">
        <f>'[1]Дневной рацион, Дети 3-7 лет, '!D12</f>
        <v>Хлеб  ржаной</v>
      </c>
      <c r="C13" s="2">
        <f>'[1]Дневной рацион, Дети 3-7 лет, '!E12</f>
        <v>32</v>
      </c>
      <c r="D13" s="2">
        <f>'[1]Дневной рацион, Дети 3-7 лет, '!G12</f>
        <v>0</v>
      </c>
      <c r="E13" s="2">
        <f>'[1]Дневной рацион, Дети 3-7 лет, '!H12</f>
        <v>0</v>
      </c>
      <c r="F13" s="2">
        <f>'[1]Дневной рацион, Дети 3-7 лет, '!I12</f>
        <v>0</v>
      </c>
      <c r="G13" s="2">
        <f>'[1]Дневной рацион, Дети 3-7 лет, '!J12</f>
        <v>0</v>
      </c>
    </row>
    <row r="14" spans="1:7" s="10" customFormat="1" x14ac:dyDescent="0.3">
      <c r="A14" s="3"/>
      <c r="B14" s="2"/>
      <c r="C14" s="2"/>
      <c r="D14" s="2"/>
      <c r="E14" s="2"/>
      <c r="F14" s="2"/>
      <c r="G14" s="2"/>
    </row>
    <row r="15" spans="1:7" x14ac:dyDescent="0.3">
      <c r="A15" s="3" t="s">
        <v>12</v>
      </c>
      <c r="B15" s="2" t="str">
        <f>'[1]Дневной рацион, Дети 3-7 лет, '!D13</f>
        <v>Вафли</v>
      </c>
      <c r="C15" s="2">
        <f>'[1]Дневной рацион, Дети 3-7 лет, '!E13</f>
        <v>35</v>
      </c>
      <c r="D15" s="2">
        <f>'[1]Дневной рацион, Дети 3-7 лет, '!G13</f>
        <v>122.5</v>
      </c>
      <c r="E15" s="2">
        <f>'[1]Дневной рацион, Дети 3-7 лет, '!H13</f>
        <v>0.98</v>
      </c>
      <c r="F15" s="2">
        <f>'[1]Дневной рацион, Дети 3-7 лет, '!I13</f>
        <v>1.155</v>
      </c>
      <c r="G15" s="2">
        <f>'[1]Дневной рацион, Дети 3-7 лет, '!J13</f>
        <v>27.055</v>
      </c>
    </row>
    <row r="16" spans="1:7" x14ac:dyDescent="0.3">
      <c r="A16" s="3"/>
      <c r="B16" s="2" t="str">
        <f>'[1]Дневной рацион, Дети 3-7 лет, '!D14</f>
        <v>Ряженка</v>
      </c>
      <c r="C16" s="2">
        <f>'[1]Дневной рацион, Дети 3-7 лет, '!E14</f>
        <v>200</v>
      </c>
      <c r="D16" s="2">
        <f>'[1]Дневной рацион, Дети 3-7 лет, '!G14</f>
        <v>92</v>
      </c>
      <c r="E16" s="2">
        <f>'[1]Дневной рацион, Дети 3-7 лет, '!H14</f>
        <v>5.4450000000000003</v>
      </c>
      <c r="F16" s="2">
        <f>'[1]Дневной рацион, Дети 3-7 лет, '!I14</f>
        <v>4.4450000000000003</v>
      </c>
      <c r="G16" s="6">
        <f>'[1]Дневной рацион, Дети 3-7 лет, '!J14</f>
        <v>7.6669999999999998</v>
      </c>
    </row>
    <row r="17" spans="1:7" s="10" customFormat="1" x14ac:dyDescent="0.3">
      <c r="A17" s="3"/>
      <c r="B17" s="2"/>
      <c r="C17" s="2"/>
      <c r="D17" s="2"/>
      <c r="E17" s="2"/>
      <c r="F17" s="2"/>
      <c r="G17" s="6"/>
    </row>
    <row r="18" spans="1:7" s="9" customFormat="1" x14ac:dyDescent="0.3">
      <c r="A18" s="3" t="s">
        <v>13</v>
      </c>
      <c r="B18" s="2" t="str">
        <f>'[1]Дневной рацион, Дети 3-7 лет, '!D15</f>
        <v>Напиток витаминный Витошка .</v>
      </c>
      <c r="C18" s="2">
        <f>'[1]Дневной рацион, Дети 3-7 лет, '!E15</f>
        <v>181</v>
      </c>
      <c r="D18" s="2">
        <f>'[1]Дневной рацион, Дети 3-7 лет, '!G15</f>
        <v>298.64999999999998</v>
      </c>
      <c r="E18" s="2">
        <f>'[1]Дневной рацион, Дети 3-7 лет, '!H15</f>
        <v>0</v>
      </c>
      <c r="F18" s="2">
        <f>'[1]Дневной рацион, Дети 3-7 лет, '!I15</f>
        <v>0</v>
      </c>
      <c r="G18" s="6">
        <f>'[1]Дневной рацион, Дети 3-7 лет, '!J15</f>
        <v>17.195</v>
      </c>
    </row>
    <row r="19" spans="1:7" x14ac:dyDescent="0.3">
      <c r="A19" s="2"/>
      <c r="B19" s="2" t="str">
        <f>'[1]Дневной рацион, Дети 3-7 лет, '!D16</f>
        <v>Вареники ленивые.</v>
      </c>
      <c r="C19" s="2">
        <f>'[1]Дневной рацион, Дети 3-7 лет, '!E16</f>
        <v>123</v>
      </c>
      <c r="D19" s="2">
        <f>'[1]Дневной рацион, Дети 3-7 лет, '!G16</f>
        <v>394.584</v>
      </c>
      <c r="E19" s="2">
        <f>'[1]Дневной рацион, Дети 3-7 лет, '!H16</f>
        <v>33.948</v>
      </c>
      <c r="F19" s="2">
        <f>'[1]Дневной рацион, Дети 3-7 лет, '!I16</f>
        <v>16.04</v>
      </c>
      <c r="G19" s="2">
        <f>'[1]Дневной рацион, Дети 3-7 лет, '!J16</f>
        <v>28.437999999999999</v>
      </c>
    </row>
    <row r="20" spans="1:7" x14ac:dyDescent="0.3">
      <c r="A20" s="2"/>
      <c r="B20" s="2" t="str">
        <f>'[1]Дневной рацион, Дети 3-7 лет, '!D17</f>
        <v>Хлеб  пшеничный</v>
      </c>
      <c r="C20" s="2">
        <f>'[1]Дневной рацион, Дети 3-7 лет, '!E17</f>
        <v>20</v>
      </c>
      <c r="D20" s="2">
        <f>'[1]Дневной рацион, Дети 3-7 лет, '!G17</f>
        <v>0</v>
      </c>
      <c r="E20" s="6">
        <f>'[1]Дневной рацион, Дети 3-7 лет, '!H17</f>
        <v>0</v>
      </c>
      <c r="F20" s="6">
        <f>'[1]Дневной рацион, Дети 3-7 лет, '!I17</f>
        <v>0</v>
      </c>
      <c r="G20" s="6">
        <f>'[1]Дневной рацион, Дети 3-7 лет, '!J17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tabSelected="1" workbookViewId="0">
      <selection activeCell="J13" sqref="J13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вязкая молочная геркулес.</v>
      </c>
      <c r="C4" s="5">
        <f>'[2]Дневной рацион, Дети до 3х лет'!E4</f>
        <v>170</v>
      </c>
      <c r="D4" s="5">
        <f>'[2]Дневной рацион, Дети до 3х лет'!G4</f>
        <v>27.812000000000001</v>
      </c>
      <c r="E4" s="5">
        <f>'[2]Дневной рацион, Дети до 3х лет'!H4</f>
        <v>0.86699999999999999</v>
      </c>
      <c r="F4" s="5">
        <f>'[2]Дневной рацион, Дети до 3х лет'!I4</f>
        <v>1.139</v>
      </c>
      <c r="G4" s="5">
        <f>'[2]Дневной рацион, Дети до 3х лет'!J4</f>
        <v>3.4849999999999999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25</v>
      </c>
      <c r="D5" s="2">
        <f>'[2]Дневной рацион, Дети до 3х лет'!G5</f>
        <v>104.286</v>
      </c>
      <c r="E5" s="2">
        <f>'[2]Дневной рацион, Дети до 3х лет'!H5</f>
        <v>1.143</v>
      </c>
      <c r="F5" s="2">
        <f>'[2]Дневной рацион, Дети до 3х лет'!I5</f>
        <v>7.8579999999999997</v>
      </c>
      <c r="G5" s="2">
        <f>'[2]Дневной рацион, Дети до 3х лет'!J5</f>
        <v>7.1429999999999998</v>
      </c>
    </row>
    <row r="6" spans="1:7" x14ac:dyDescent="0.3">
      <c r="A6" s="3"/>
      <c r="B6" s="8" t="str">
        <f>'[2]Дневной рацион, Дети до 3х лет'!D6</f>
        <v>Чай с сахаром .</v>
      </c>
      <c r="C6" s="8">
        <f>'[2]Дневной рацион, Дети до 3х лет'!E6</f>
        <v>180</v>
      </c>
      <c r="D6" s="8">
        <f>'[2]Дневной рацион, Дети до 3х лет'!G6</f>
        <v>51.3</v>
      </c>
      <c r="E6" s="8">
        <f>'[2]Дневной рацион, Дети до 3х лет'!H6</f>
        <v>0.18</v>
      </c>
      <c r="F6" s="8">
        <f>'[2]Дневной рацион, Дети до 3х лет'!I6</f>
        <v>0</v>
      </c>
      <c r="G6" s="8">
        <f>'[2]Дневной рацион, Дети до 3х лет'!J6</f>
        <v>13.5</v>
      </c>
    </row>
    <row r="7" spans="1:7" s="10" customFormat="1" x14ac:dyDescent="0.3">
      <c r="A7" s="3" t="s">
        <v>11</v>
      </c>
      <c r="B7" s="8"/>
      <c r="C7" s="8"/>
      <c r="D7" s="8"/>
      <c r="E7" s="8"/>
      <c r="F7" s="8"/>
      <c r="G7" s="8"/>
    </row>
    <row r="8" spans="1:7" s="10" customFormat="1" x14ac:dyDescent="0.3">
      <c r="A8" s="3"/>
      <c r="B8" s="8"/>
      <c r="C8" s="8"/>
      <c r="D8" s="8"/>
      <c r="E8" s="8"/>
      <c r="F8" s="8"/>
      <c r="G8" s="8"/>
    </row>
    <row r="9" spans="1:7" s="9" customFormat="1" x14ac:dyDescent="0.3">
      <c r="A9" s="3" t="s">
        <v>8</v>
      </c>
      <c r="B9" s="2" t="str">
        <f>'[2]Дневной рацион, Дети до 3х лет'!D7</f>
        <v>Суп-харчо с мясом.</v>
      </c>
      <c r="C9" s="2">
        <f>'[2]Дневной рацион, Дети до 3х лет'!E7</f>
        <v>171</v>
      </c>
      <c r="D9" s="2">
        <f>'[2]Дневной рацион, Дети до 3х лет'!G7</f>
        <v>347.98500000000001</v>
      </c>
      <c r="E9" s="2">
        <f>'[2]Дневной рацион, Дети до 3х лет'!H7</f>
        <v>15.903</v>
      </c>
      <c r="F9" s="2">
        <f>'[2]Дневной рацион, Дети до 3х лет'!I7</f>
        <v>16.245000000000001</v>
      </c>
      <c r="G9" s="2">
        <f>'[2]Дневной рацион, Дети до 3х лет'!J7</f>
        <v>34.457000000000001</v>
      </c>
    </row>
    <row r="10" spans="1:7" s="9" customFormat="1" x14ac:dyDescent="0.3">
      <c r="A10" s="3"/>
      <c r="B10" s="2" t="str">
        <f>'[2]Дневной рацион, Дети до 3х лет'!D8</f>
        <v>Пудинг рыбный запеченный .</v>
      </c>
      <c r="C10" s="2">
        <f>'[2]Дневной рацион, Дети до 3х лет'!E8</f>
        <v>128</v>
      </c>
      <c r="D10" s="2">
        <f>'[2]Дневной рацион, Дети до 3х лет'!G8</f>
        <v>97.83</v>
      </c>
      <c r="E10" s="2">
        <f>'[2]Дневной рацион, Дети до 3х лет'!H8</f>
        <v>9.4179999999999993</v>
      </c>
      <c r="F10" s="2">
        <f>'[2]Дневной рацион, Дети до 3х лет'!I8</f>
        <v>4.1239999999999997</v>
      </c>
      <c r="G10" s="2">
        <f>'[2]Дневной рацион, Дети до 3х лет'!J8</f>
        <v>5.6790000000000003</v>
      </c>
    </row>
    <row r="11" spans="1:7" x14ac:dyDescent="0.3">
      <c r="A11" s="3"/>
      <c r="B11" s="7" t="str">
        <f>'[2]Дневной рацион, Дети до 3х лет'!D9</f>
        <v>Напиток клюквенный.</v>
      </c>
      <c r="C11" s="7">
        <f>'[2]Дневной рацион, Дети до 3х лет'!E9</f>
        <v>177</v>
      </c>
      <c r="D11" s="7">
        <f>'[2]Дневной рацион, Дети до 3х лет'!G9</f>
        <v>36.284999999999997</v>
      </c>
      <c r="E11" s="7">
        <f>'[2]Дневной рацион, Дети до 3х лет'!H9</f>
        <v>8.8999999999999996E-2</v>
      </c>
      <c r="F11" s="7">
        <f>'[2]Дневной рацион, Дети до 3х лет'!I9</f>
        <v>3.5999999999999997E-2</v>
      </c>
      <c r="G11" s="7">
        <f>'[2]Дневной рацион, Дети до 3х лет'!J9</f>
        <v>8.7620000000000005</v>
      </c>
    </row>
    <row r="12" spans="1:7" s="4" customFormat="1" x14ac:dyDescent="0.3">
      <c r="A12" s="3"/>
      <c r="B12" s="7" t="str">
        <f>'[2]Дневной рацион, Дети до 3х лет'!D10</f>
        <v>Икра морковная.</v>
      </c>
      <c r="C12" s="7">
        <f>'[2]Дневной рацион, Дети до 3х лет'!E10</f>
        <v>30</v>
      </c>
      <c r="D12" s="7">
        <f>'[2]Дневной рацион, Дети до 3х лет'!G10</f>
        <v>34</v>
      </c>
      <c r="E12" s="7">
        <f>'[2]Дневной рацион, Дети до 3х лет'!H10</f>
        <v>0.6</v>
      </c>
      <c r="F12" s="7">
        <f>'[2]Дневной рацион, Дети до 3х лет'!I10</f>
        <v>2.1</v>
      </c>
      <c r="G12" s="7">
        <f>'[2]Дневной рацион, Дети до 3х лет'!J10</f>
        <v>3</v>
      </c>
    </row>
    <row r="13" spans="1:7" s="4" customFormat="1" x14ac:dyDescent="0.3">
      <c r="A13" s="3"/>
      <c r="B13" s="7" t="str">
        <f>'[2]Дневной рацион, Дети до 3х лет'!D11</f>
        <v>Хлеб  пшеничный</v>
      </c>
      <c r="C13" s="7">
        <f>'[2]Дневной рацион, Дети до 3х лет'!E11</f>
        <v>30</v>
      </c>
      <c r="D13" s="7">
        <f>'[2]Дневной рацион, Дети до 3х лет'!G11</f>
        <v>0</v>
      </c>
      <c r="E13" s="7">
        <f>'[2]Дневной рацион, Дети до 3х лет'!H11</f>
        <v>0</v>
      </c>
      <c r="F13" s="7">
        <f>'[2]Дневной рацион, Дети до 3х лет'!I11</f>
        <v>0</v>
      </c>
      <c r="G13" s="7">
        <f>'[2]Дневной рацион, Дети до 3х лет'!J11</f>
        <v>0</v>
      </c>
    </row>
    <row r="14" spans="1:7" x14ac:dyDescent="0.3">
      <c r="A14" s="3"/>
      <c r="B14" s="2" t="str">
        <f>'[2]Дневной рацион, Дети до 3х лет'!D12</f>
        <v>Хлеб  ржаной</v>
      </c>
      <c r="C14" s="2">
        <f>'[2]Дневной рацион, Дети до 3х лет'!E12</f>
        <v>28</v>
      </c>
      <c r="D14" s="2">
        <f>'[2]Дневной рацион, Дети до 3х лет'!G12</f>
        <v>0</v>
      </c>
      <c r="E14" s="2">
        <f>'[2]Дневной рацион, Дети до 3х лет'!H12</f>
        <v>0</v>
      </c>
      <c r="F14" s="2">
        <f>'[2]Дневной рацион, Дети до 3х лет'!I12</f>
        <v>0</v>
      </c>
      <c r="G14" s="2">
        <f>'[2]Дневной рацион, Дети до 3х лет'!J12</f>
        <v>0</v>
      </c>
    </row>
    <row r="15" spans="1:7" s="10" customFormat="1" x14ac:dyDescent="0.3">
      <c r="A15" s="3"/>
      <c r="B15" s="2"/>
      <c r="C15" s="2"/>
      <c r="D15" s="2"/>
      <c r="E15" s="2"/>
      <c r="F15" s="2"/>
      <c r="G15" s="2"/>
    </row>
    <row r="16" spans="1:7" x14ac:dyDescent="0.3">
      <c r="A16" s="3" t="s">
        <v>12</v>
      </c>
      <c r="B16" s="2" t="str">
        <f>'[2]Дневной рацион, Дети до 3х лет'!D13</f>
        <v>Вафли</v>
      </c>
      <c r="C16" s="2">
        <f>'[2]Дневной рацион, Дети до 3х лет'!E13</f>
        <v>27</v>
      </c>
      <c r="D16" s="2">
        <f>'[2]Дневной рацион, Дети до 3х лет'!G13</f>
        <v>94.5</v>
      </c>
      <c r="E16" s="2">
        <f>'[2]Дневной рацион, Дети до 3х лет'!H13</f>
        <v>0.75600000000000001</v>
      </c>
      <c r="F16" s="2">
        <f>'[2]Дневной рацион, Дети до 3х лет'!I13</f>
        <v>0.89100000000000001</v>
      </c>
      <c r="G16" s="2">
        <f>'[2]Дневной рацион, Дети до 3х лет'!J13</f>
        <v>20.870999999999999</v>
      </c>
    </row>
    <row r="17" spans="1:7" x14ac:dyDescent="0.3">
      <c r="A17" s="2"/>
      <c r="B17" s="8" t="str">
        <f>'[2]Дневной рацион, Дети до 3х лет'!D14</f>
        <v>Ряженка</v>
      </c>
      <c r="C17" s="8">
        <f>'[2]Дневной рацион, Дети до 3х лет'!E14</f>
        <v>170</v>
      </c>
      <c r="D17" s="2">
        <f>'[2]Дневной рацион, Дети до 3х лет'!G14</f>
        <v>78.2</v>
      </c>
      <c r="E17" s="2">
        <f>'[2]Дневной рацион, Дети до 3х лет'!H14</f>
        <v>4.6280000000000001</v>
      </c>
      <c r="F17" s="2">
        <f>'[2]Дневной рацион, Дети до 3х лет'!I14</f>
        <v>3.778</v>
      </c>
      <c r="G17" s="6">
        <f>'[2]Дневной рацион, Дети до 3х лет'!J14</f>
        <v>6.5170000000000003</v>
      </c>
    </row>
    <row r="18" spans="1:7" s="10" customFormat="1" x14ac:dyDescent="0.3">
      <c r="A18" s="2"/>
      <c r="B18" s="8"/>
      <c r="C18" s="8"/>
      <c r="D18" s="2"/>
      <c r="E18" s="2"/>
      <c r="F18" s="2"/>
      <c r="G18" s="6"/>
    </row>
    <row r="19" spans="1:7" s="9" customFormat="1" x14ac:dyDescent="0.3">
      <c r="A19" s="2" t="s">
        <v>9</v>
      </c>
      <c r="B19" s="2" t="str">
        <f>'[2]Дневной рацион, Дети до 3х лет'!D15</f>
        <v>Напиток витаминный Витошка .</v>
      </c>
      <c r="C19" s="2">
        <f>'[2]Дневной рацион, Дети до 3х лет'!E15</f>
        <v>181</v>
      </c>
      <c r="D19" s="2">
        <f>'[2]Дневной рацион, Дети до 3х лет'!G15</f>
        <v>298.64999999999998</v>
      </c>
      <c r="E19" s="2">
        <f>'[2]Дневной рацион, Дети до 3х лет'!H15</f>
        <v>0</v>
      </c>
      <c r="F19" s="2">
        <f>'[2]Дневной рацион, Дети до 3х лет'!I15</f>
        <v>0</v>
      </c>
      <c r="G19" s="6">
        <f>'[2]Дневной рацион, Дети до 3х лет'!J15</f>
        <v>17.195</v>
      </c>
    </row>
    <row r="20" spans="1:7" x14ac:dyDescent="0.3">
      <c r="A20" s="2"/>
      <c r="B20" s="2" t="str">
        <f>'[2]Дневной рацион, Дети до 3х лет'!D16</f>
        <v>Вареники ленивые.</v>
      </c>
      <c r="C20" s="2">
        <f>'[2]Дневной рацион, Дети до 3х лет'!E16</f>
        <v>99</v>
      </c>
      <c r="D20" s="2">
        <f>'[2]Дневной рацион, Дети до 3х лет'!G16</f>
        <v>317.59199999999998</v>
      </c>
      <c r="E20" s="2">
        <f>'[2]Дневной рацион, Дети до 3х лет'!H16</f>
        <v>27.324000000000002</v>
      </c>
      <c r="F20" s="2">
        <f>'[2]Дневной рацион, Дети до 3х лет'!I16</f>
        <v>12.91</v>
      </c>
      <c r="G20" s="2">
        <f>'[2]Дневной рацион, Дети до 3х лет'!J16</f>
        <v>22.888999999999999</v>
      </c>
    </row>
    <row r="21" spans="1:7" x14ac:dyDescent="0.3">
      <c r="A21" s="2"/>
      <c r="B21" s="2" t="str">
        <f>'[2]Дневной рацион, Дети до 3х лет'!D17</f>
        <v>Хлеб  пшеничный</v>
      </c>
      <c r="C21" s="2">
        <f>'[2]Дневной рацион, Дети до 3х лет'!E17</f>
        <v>20</v>
      </c>
      <c r="D21" s="2">
        <f>'[2]Дневной рацион, Дети до 3х лет'!G17</f>
        <v>0</v>
      </c>
      <c r="E21" s="6">
        <f>'[2]Дневной рацион, Дети до 3х лет'!H17</f>
        <v>0</v>
      </c>
      <c r="F21" s="6">
        <f>'[2]Дневной рацион, Дети до 3х лет'!I17</f>
        <v>0</v>
      </c>
      <c r="G21" s="6">
        <f>'[2]Дневной рацион, Дети до 3х лет'!J17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3-до 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2025-11-26T09:41:06Z</dcterms:modified>
</cp:coreProperties>
</file>