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17A083EB-00E7-47AC-AD8F-DE0EBE5B473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7" i="2"/>
  <c r="C17" i="2"/>
  <c r="D17" i="2"/>
  <c r="E17" i="2"/>
  <c r="F17" i="2"/>
  <c r="G17" i="2"/>
  <c r="B18" i="2"/>
  <c r="C18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6" i="1"/>
  <c r="C16" i="1"/>
  <c r="D16" i="1"/>
  <c r="E16" i="1"/>
  <c r="F16" i="1"/>
  <c r="G16" i="1"/>
  <c r="B17" i="1"/>
  <c r="C17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<sst xmlns="http://schemas.openxmlformats.org/spreadsheetml/2006/main" count="27" uniqueCount="14">
  <si>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</si>
  <si>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</si>
  <si>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</si>
  <si>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</si>
  <si>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</si>
  <si>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</si>
  <si>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</si>
  <si>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</si>
  <si>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</si>
  <si>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</si>
  <si>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</si>
  <si>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</si>
  <si>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</si>
  <si>
    <t>Соки овощные, фруктовые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</si>
</sst>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23</xdr:row>
      <xdr:rowOff>83820</xdr:rowOff>
    </xdr:from>
    <xdr:to>
      <xdr:col>4</xdr:col>
      <xdr:colOff>12560</xdr:colOff>
      <xdr:row>27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4</xdr:col>
      <xdr:colOff>27800</xdr:colOff>
      <xdr:row>28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168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ячневая .</v>
          </cell>
          <cell r="E4">
            <v>201</v>
          </cell>
          <cell r="F4">
            <v>0</v>
          </cell>
          <cell r="G4">
            <v>295.67099999999999</v>
          </cell>
          <cell r="H4">
            <v>8.3420000000000005</v>
          </cell>
          <cell r="I4">
            <v>12.663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200</v>
          </cell>
          <cell r="F6">
            <v>0</v>
          </cell>
          <cell r="G6">
            <v>58.9</v>
          </cell>
          <cell r="H6">
            <v>2.2999999999999998</v>
          </cell>
          <cell r="I6">
            <v>1.9</v>
          </cell>
        </row>
        <row r="7">
          <cell r="D7" t="str">
            <v>Рассольник ленинградский  со сметаной .</v>
          </cell>
          <cell r="E7">
            <v>197</v>
          </cell>
          <cell r="F7">
            <v>0</v>
          </cell>
          <cell r="G7">
            <v>123.63800000000001</v>
          </cell>
          <cell r="H7">
            <v>4.6689999999999996</v>
          </cell>
          <cell r="I7">
            <v>5.7130000000000001</v>
          </cell>
        </row>
        <row r="8">
          <cell r="D8" t="str">
            <v>Соус красный основной .</v>
          </cell>
          <cell r="E8">
            <v>31</v>
          </cell>
          <cell r="F8">
            <v>0</v>
          </cell>
          <cell r="G8">
            <v>22.815999999999999</v>
          </cell>
          <cell r="H8">
            <v>1.0229999999999999</v>
          </cell>
          <cell r="I8">
            <v>0.83699999999999997</v>
          </cell>
        </row>
        <row r="9">
          <cell r="D9" t="str">
            <v>Пюре картофельное .</v>
          </cell>
          <cell r="E9">
            <v>100</v>
          </cell>
          <cell r="F9">
            <v>0</v>
          </cell>
          <cell r="G9">
            <v>143.91</v>
          </cell>
          <cell r="H9">
            <v>2.7280000000000002</v>
          </cell>
          <cell r="I9">
            <v>5.1820000000000004</v>
          </cell>
        </row>
        <row r="10">
          <cell r="D10" t="str">
            <v>Компот из  сушеных фруктов (изюм).</v>
          </cell>
          <cell r="E10">
            <v>197</v>
          </cell>
          <cell r="F10">
            <v>0</v>
          </cell>
          <cell r="G10">
            <v>20.134</v>
          </cell>
          <cell r="H10">
            <v>0.35499999999999998</v>
          </cell>
          <cell r="I10">
            <v>0.02</v>
          </cell>
        </row>
        <row r="11">
          <cell r="D11" t="str">
            <v xml:space="preserve">Котлеты рыбные  запеченные . </v>
          </cell>
          <cell r="E11">
            <v>81</v>
          </cell>
          <cell r="F11">
            <v>0</v>
          </cell>
          <cell r="G11">
            <v>81.507000000000005</v>
          </cell>
          <cell r="H11">
            <v>8.91</v>
          </cell>
          <cell r="I11">
            <v>3.4430000000000001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39</v>
          </cell>
          <cell r="F13">
            <v>0</v>
          </cell>
        </row>
        <row r="14">
          <cell r="D14" t="str">
            <v>Пряники</v>
          </cell>
          <cell r="E14">
            <v>59</v>
          </cell>
          <cell r="F14">
            <v>0</v>
          </cell>
          <cell r="G14">
            <v>215.94</v>
          </cell>
          <cell r="H14">
            <v>3.4809999999999999</v>
          </cell>
        </row>
        <row r="15">
          <cell r="D15" t="str">
            <v>Молоко кипяченое</v>
          </cell>
          <cell r="E15">
            <v>180</v>
          </cell>
          <cell r="F15">
            <v>0</v>
          </cell>
          <cell r="G15">
            <v>95.4</v>
          </cell>
          <cell r="H15">
            <v>5.22</v>
          </cell>
          <cell r="I15">
            <v>4.5</v>
          </cell>
        </row>
        <row r="16">
          <cell r="D16" t="str">
            <v>Горошница с маслом.</v>
          </cell>
          <cell r="E16">
            <v>151</v>
          </cell>
          <cell r="F16">
            <v>0</v>
          </cell>
          <cell r="G16">
            <v>206.166</v>
          </cell>
          <cell r="H16">
            <v>14.597</v>
          </cell>
          <cell r="I16">
            <v>1.3089999999999999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199</v>
          </cell>
          <cell r="F18">
            <v>0</v>
          </cell>
          <cell r="G18">
            <v>35.222999999999999</v>
          </cell>
          <cell r="H18">
            <v>0.29899999999999999</v>
          </cell>
          <cell r="I1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ячневая .</v>
          </cell>
          <cell r="E4">
            <v>171</v>
          </cell>
          <cell r="F4">
            <v>0</v>
          </cell>
          <cell r="G4">
            <v>251.541</v>
          </cell>
          <cell r="H4">
            <v>7.0970000000000004</v>
          </cell>
          <cell r="I4">
            <v>10.773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170</v>
          </cell>
          <cell r="F6">
            <v>0</v>
          </cell>
          <cell r="G6">
            <v>50.064999999999998</v>
          </cell>
          <cell r="H6">
            <v>1.9550000000000001</v>
          </cell>
          <cell r="I6">
            <v>1.615</v>
          </cell>
        </row>
        <row r="7">
          <cell r="D7" t="str">
            <v>Рассольник ленинградский  со сметаной .</v>
          </cell>
          <cell r="E7">
            <v>177</v>
          </cell>
          <cell r="F7">
            <v>0</v>
          </cell>
          <cell r="G7">
            <v>111.086</v>
          </cell>
          <cell r="H7">
            <v>4.1950000000000003</v>
          </cell>
          <cell r="I7">
            <v>5.133</v>
          </cell>
        </row>
        <row r="8">
          <cell r="D8" t="str">
            <v>Соус красный основной .</v>
          </cell>
          <cell r="E8">
            <v>20</v>
          </cell>
          <cell r="F8">
            <v>0</v>
          </cell>
          <cell r="G8">
            <v>14.72</v>
          </cell>
          <cell r="H8">
            <v>0.66</v>
          </cell>
          <cell r="I8">
            <v>0.54</v>
          </cell>
        </row>
        <row r="9">
          <cell r="D9" t="str">
            <v>Пюре картофельное .</v>
          </cell>
          <cell r="E9">
            <v>82</v>
          </cell>
          <cell r="F9">
            <v>0</v>
          </cell>
          <cell r="G9">
            <v>118.00700000000001</v>
          </cell>
          <cell r="H9">
            <v>2.2370000000000001</v>
          </cell>
          <cell r="I9">
            <v>4.25</v>
          </cell>
        </row>
        <row r="10">
          <cell r="D10" t="str">
            <v>Компот из  сушеных фруктов (изюм).</v>
          </cell>
          <cell r="E10">
            <v>177</v>
          </cell>
          <cell r="F10">
            <v>0</v>
          </cell>
          <cell r="G10">
            <v>18.09</v>
          </cell>
          <cell r="H10">
            <v>0.31900000000000001</v>
          </cell>
          <cell r="I10">
            <v>1.7999999999999999E-2</v>
          </cell>
        </row>
        <row r="11">
          <cell r="D11" t="str">
            <v xml:space="preserve">Котлеты рыбные  запеченные . </v>
          </cell>
          <cell r="E11">
            <v>51</v>
          </cell>
          <cell r="F11">
            <v>0</v>
          </cell>
          <cell r="G11">
            <v>51.32</v>
          </cell>
          <cell r="H11">
            <v>5.61</v>
          </cell>
          <cell r="I11">
            <v>2.1680000000000001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23</v>
          </cell>
          <cell r="F13">
            <v>0</v>
          </cell>
        </row>
        <row r="14">
          <cell r="D14" t="str">
            <v>Пряники</v>
          </cell>
          <cell r="E14">
            <v>40</v>
          </cell>
          <cell r="F14">
            <v>0</v>
          </cell>
          <cell r="G14">
            <v>146.4</v>
          </cell>
          <cell r="H14">
            <v>2.36</v>
          </cell>
        </row>
        <row r="15">
          <cell r="D15" t="str">
            <v>Молоко кипяченое</v>
          </cell>
          <cell r="E15">
            <v>170</v>
          </cell>
          <cell r="F15">
            <v>0</v>
          </cell>
          <cell r="G15">
            <v>90.1</v>
          </cell>
          <cell r="H15">
            <v>4.93</v>
          </cell>
          <cell r="I15">
            <v>4.25</v>
          </cell>
        </row>
        <row r="16">
          <cell r="D16" t="str">
            <v>Горошница с маслом.</v>
          </cell>
          <cell r="E16">
            <v>101</v>
          </cell>
          <cell r="F16">
            <v>0</v>
          </cell>
          <cell r="G16">
            <v>137.9</v>
          </cell>
          <cell r="H16">
            <v>9.7639999999999993</v>
          </cell>
          <cell r="I16">
            <v>0.876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169</v>
          </cell>
          <cell r="F18">
            <v>0</v>
          </cell>
          <cell r="G18">
            <v>29.913</v>
          </cell>
          <cell r="H18">
            <v>0.254</v>
          </cell>
          <cell r="I18">
            <v>8.5000000000000006E-2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2" workbookViewId="0">
      <selection activeCell="J24" sqref="J24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ячневая .</v>
      </c>
      <c r="C3" s="5">
        <f>'[1]Дневной рацион, Дети 3-7 лет, '!E4</f>
        <v>201</v>
      </c>
      <c r="D3" s="5">
        <f>'[1]Дневной рацион, Дети 3-7 лет, '!F4</f>
        <v>0</v>
      </c>
      <c r="E3" s="5">
        <f>'[1]Дневной рацион, Дети 3-7 лет, '!G4</f>
        <v>295.67099999999999</v>
      </c>
      <c r="F3" s="5">
        <f>'[1]Дневной рацион, Дети 3-7 лет, '!H4</f>
        <v>8.3420000000000005</v>
      </c>
      <c r="G3" s="5">
        <f>'[1]Дневной рацион, Дети 3-7 лет, '!I4</f>
        <v>12.663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'!F5</f>
        <v>0</v>
      </c>
      <c r="E4" s="2">
        <f>'[1]Дневной рацион, Дети 3-7 лет, '!G5</f>
        <v>146</v>
      </c>
      <c r="F4" s="2">
        <f>'[1]Дневной рацион, Дети 3-7 лет, '!H5</f>
        <v>1.6</v>
      </c>
      <c r="G4" s="2">
        <f>'[1]Дневной рацион, Дети 3-7 лет, '!I5</f>
        <v>11</v>
      </c>
    </row>
    <row r="5" spans="1:7" x14ac:dyDescent="0.3">
      <c r="A5" s="3"/>
      <c r="B5" s="13" t="str">
        <f>'[1]Дневной рацион, Дети 3-7 лет, '!D6</f>
        <v>КОФЕЙНЫЙ НАПИТОК С МОЛОКОМ  .</v>
      </c>
      <c r="C5" s="13">
        <f>'[1]Дневной рацион, Дети 3-7 лет, '!E6</f>
        <v>200</v>
      </c>
      <c r="D5" s="13">
        <f>'[1]Дневной рацион, Дети 3-7 лет, '!F6</f>
        <v>0</v>
      </c>
      <c r="E5" s="13">
        <f>'[1]Дневной рацион, Дети 3-7 лет, '!G6</f>
        <v>58.9</v>
      </c>
      <c r="F5" s="13">
        <f>'[1]Дневной рацион, Дети 3-7 лет, '!H6</f>
        <v>2.2999999999999998</v>
      </c>
      <c r="G5" s="13">
        <f>'[1]Дневной рацион, Дети 3-7 лет, '!I6</f>
        <v>1.9</v>
      </c>
    </row>
    <row r="6" spans="1:7" s="4" customFormat="1" x14ac:dyDescent="0.3">
      <c r="A6" s="3" t="s">
        <v>8</v>
      </c>
      <c r="B6" s="2" t="s">
        <v>13</v>
      </c>
      <c r="C6" s="2">
        <v>200</v>
      </c>
      <c r="D6" s="2"/>
      <c r="E6" s="2"/>
      <c r="F6" s="2"/>
      <c r="G6" s="2"/>
    </row>
    <row r="7" spans="1:7" s="4" customFormat="1" x14ac:dyDescent="0.3">
      <c r="A7" s="3"/>
      <c r="B7" s="2"/>
      <c r="C7" s="2"/>
      <c r="D7" s="2"/>
      <c r="E7" s="2"/>
      <c r="F7" s="2"/>
      <c r="G7" s="2"/>
    </row>
    <row r="8" spans="1:7" x14ac:dyDescent="0.3">
      <c r="A8" s="3"/>
      <c r="B8" s="11" t="str">
        <f>'[1]Дневной рацион, Дети 3-7 лет, '!D7</f>
        <v>Рассольник ленинградский  со сметаной .</v>
      </c>
      <c r="C8" s="11">
        <f>'[1]Дневной рацион, Дети 3-7 лет, '!E7</f>
        <v>197</v>
      </c>
      <c r="D8" s="11">
        <f>'[1]Дневной рацион, Дети 3-7 лет, '!F7</f>
        <v>0</v>
      </c>
      <c r="E8" s="11">
        <f>'[1]Дневной рацион, Дети 3-7 лет, '!G7</f>
        <v>123.63800000000001</v>
      </c>
      <c r="F8" s="11">
        <f>'[1]Дневной рацион, Дети 3-7 лет, '!H7</f>
        <v>4.6689999999999996</v>
      </c>
      <c r="G8" s="11">
        <f>'[1]Дневной рацион, Дети 3-7 лет, '!I7</f>
        <v>5.7130000000000001</v>
      </c>
    </row>
    <row r="9" spans="1:7" x14ac:dyDescent="0.3">
      <c r="A9" s="3"/>
      <c r="B9" s="2" t="str">
        <f>'[1]Дневной рацион, Дети 3-7 лет, '!D8</f>
        <v>Соус красный основной .</v>
      </c>
      <c r="C9" s="2">
        <f>'[1]Дневной рацион, Дети 3-7 лет, '!E8</f>
        <v>31</v>
      </c>
      <c r="D9" s="2">
        <f>'[1]Дневной рацион, Дети 3-7 лет, '!F8</f>
        <v>0</v>
      </c>
      <c r="E9" s="2">
        <f>'[1]Дневной рацион, Дети 3-7 лет, '!G8</f>
        <v>22.815999999999999</v>
      </c>
      <c r="F9" s="2">
        <f>'[1]Дневной рацион, Дети 3-7 лет, '!H8</f>
        <v>1.0229999999999999</v>
      </c>
      <c r="G9" s="2">
        <f>'[1]Дневной рацион, Дети 3-7 лет, '!I8</f>
        <v>0.83699999999999997</v>
      </c>
    </row>
    <row r="10" spans="1:7" x14ac:dyDescent="0.3">
      <c r="A10" t="s">
        <v>9</v>
      </c>
      <c r="B10" s="2" t="str">
        <f>'[1]Дневной рацион, Дети 3-7 лет, '!D9</f>
        <v>Пюре картофельное .</v>
      </c>
      <c r="C10" s="2">
        <f>'[1]Дневной рацион, Дети 3-7 лет, '!E9</f>
        <v>100</v>
      </c>
      <c r="D10" s="2">
        <f>'[1]Дневной рацион, Дети 3-7 лет, '!F9</f>
        <v>0</v>
      </c>
      <c r="E10" s="2">
        <f>'[1]Дневной рацион, Дети 3-7 лет, '!G9</f>
        <v>143.91</v>
      </c>
      <c r="F10" s="2">
        <f>'[1]Дневной рацион, Дети 3-7 лет, '!H9</f>
        <v>2.7280000000000002</v>
      </c>
      <c r="G10" s="2">
        <f>'[1]Дневной рацион, Дети 3-7 лет, '!I9</f>
        <v>5.1820000000000004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197</v>
      </c>
      <c r="D11" s="2">
        <f>'[1]Дневной рацион, Дети 3-7 лет, '!F10</f>
        <v>0</v>
      </c>
      <c r="E11" s="2">
        <f>'[1]Дневной рацион, Дети 3-7 лет, '!G10</f>
        <v>20.134</v>
      </c>
      <c r="F11" s="2">
        <f>'[1]Дневной рацион, Дети 3-7 лет, '!H10</f>
        <v>0.35499999999999998</v>
      </c>
      <c r="G11" s="2">
        <f>'[1]Дневной рацион, Дети 3-7 лет, '!I10</f>
        <v>0.02</v>
      </c>
    </row>
    <row r="12" spans="1:7" x14ac:dyDescent="0.3">
      <c r="A12" s="3"/>
      <c r="B12" s="2" t="str">
        <f>'[1]Дневной рацион, Дети 3-7 лет, '!D11</f>
        <v xml:space="preserve">Котлеты рыбные  запеченные . </v>
      </c>
      <c r="C12" s="2">
        <f>'[1]Дневной рацион, Дети 3-7 лет, '!E11</f>
        <v>81</v>
      </c>
      <c r="D12" s="2">
        <f>'[1]Дневной рацион, Дети 3-7 лет, '!F11</f>
        <v>0</v>
      </c>
      <c r="E12" s="7">
        <f>'[1]Дневной рацион, Дети 3-7 лет, '!G11</f>
        <v>81.507000000000005</v>
      </c>
      <c r="F12" s="7">
        <f>'[1]Дневной рацион, Дети 3-7 лет, '!H11</f>
        <v>8.91</v>
      </c>
      <c r="G12" s="7">
        <f>'[1]Дневной рацион, Дети 3-7 лет, '!I11</f>
        <v>3.4430000000000001</v>
      </c>
    </row>
    <row r="13" spans="1:7" ht="15" thickBot="1" x14ac:dyDescent="0.35">
      <c r="A13" s="3"/>
      <c r="B13" s="6" t="str">
        <f>'[1]Дневной рацион, Дети 3-7 лет, '!D12</f>
        <v>Хлеб  пшеничный</v>
      </c>
      <c r="C13" s="6">
        <f>'[1]Дневной рацион, Дети 3-7 лет, '!E12</f>
        <v>40</v>
      </c>
      <c r="D13" s="6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x14ac:dyDescent="0.3">
      <c r="A14" s="3"/>
      <c r="B14" s="5" t="str">
        <f>'[1]Дневной рацион, Дети 3-7 лет, '!D13</f>
        <v>Хлеб  ржаной</v>
      </c>
      <c r="C14" s="5">
        <f>'[1]Дневной рацион, Дети 3-7 лет, '!E13</f>
        <v>39</v>
      </c>
      <c r="D14" s="5">
        <f>'[1]Дневной рацион, Дети 3-7 лет, '!F13</f>
        <v>0</v>
      </c>
      <c r="E14" s="5">
        <f>'[1]Дневной рацион, Дети 3-7 лет, '!G13</f>
        <v>0</v>
      </c>
      <c r="F14" s="5">
        <f>'[1]Дневной рацион, Дети 3-7 лет, '!H13</f>
        <v>0</v>
      </c>
      <c r="G14" s="5">
        <f>'[1]Дневной рацион, Дети 3-7 лет, '!I13</f>
        <v>0</v>
      </c>
    </row>
    <row r="15" spans="1:7" s="4" customFormat="1" x14ac:dyDescent="0.3">
      <c r="A15" s="3"/>
      <c r="B15" s="10"/>
      <c r="C15" s="10"/>
      <c r="D15" s="10"/>
      <c r="E15" s="10"/>
      <c r="F15" s="10"/>
      <c r="G15" s="10"/>
    </row>
    <row r="16" spans="1:7" ht="15" thickBot="1" x14ac:dyDescent="0.35">
      <c r="A16" s="3" t="s">
        <v>10</v>
      </c>
      <c r="B16" s="6" t="str">
        <f>'[1]Дневной рацион, Дети 3-7 лет, '!D14</f>
        <v>Пряники</v>
      </c>
      <c r="C16" s="6">
        <f>'[1]Дневной рацион, Дети 3-7 лет, '!E14</f>
        <v>59</v>
      </c>
      <c r="D16" s="6">
        <f>'[1]Дневной рацион, Дети 3-7 лет, '!F14</f>
        <v>0</v>
      </c>
      <c r="E16" s="6">
        <f>'[1]Дневной рацион, Дети 3-7 лет, '!G14</f>
        <v>215.94</v>
      </c>
      <c r="F16" s="6">
        <f>'[1]Дневной рацион, Дети 3-7 лет, '!H14</f>
        <v>3.4809999999999999</v>
      </c>
      <c r="G16" s="6">
        <f>'[1]Дневной рацион, Дети 3-7 лет, '!I14</f>
        <v>0</v>
      </c>
    </row>
    <row r="17" spans="1:7" x14ac:dyDescent="0.3">
      <c r="A17" s="3"/>
      <c r="B17" s="5" t="str">
        <f>'[1]Дневной рацион, Дети 3-7 лет, '!D15</f>
        <v>Молоко кипяченое</v>
      </c>
      <c r="C17" s="5">
        <f>'[1]Дневной рацион, Дети 3-7 лет, '!E15</f>
        <v>180</v>
      </c>
      <c r="D17" s="5">
        <f>'[1]Дневной рацион, Дети 3-7 лет, '!F15</f>
        <v>0</v>
      </c>
      <c r="E17" s="5">
        <f>'[1]Дневной рацион, Дети 3-7 лет, '!G15</f>
        <v>95.4</v>
      </c>
      <c r="F17" s="5">
        <f>'[1]Дневной рацион, Дети 3-7 лет, '!H15</f>
        <v>5.22</v>
      </c>
      <c r="G17" s="9">
        <f>'[1]Дневной рацион, Дети 3-7 лет, '!I15</f>
        <v>4.5</v>
      </c>
    </row>
    <row r="18" spans="1:7" s="4" customFormat="1" x14ac:dyDescent="0.3">
      <c r="A18" s="3"/>
      <c r="B18" s="11"/>
      <c r="C18" s="11"/>
      <c r="D18" s="11"/>
      <c r="E18" s="11"/>
      <c r="F18" s="11"/>
      <c r="G18" s="12"/>
    </row>
    <row r="19" spans="1:7" x14ac:dyDescent="0.3">
      <c r="A19" s="3" t="s">
        <v>11</v>
      </c>
      <c r="B19" s="2" t="str">
        <f>'[1]Дневной рацион, Дети 3-7 лет, '!D16</f>
        <v>Горошница с маслом.</v>
      </c>
      <c r="C19" s="2">
        <f>'[1]Дневной рацион, Дети 3-7 лет, '!E16</f>
        <v>151</v>
      </c>
      <c r="D19" s="2">
        <f>'[1]Дневной рацион, Дети 3-7 лет, '!F16</f>
        <v>0</v>
      </c>
      <c r="E19" s="7">
        <f>'[1]Дневной рацион, Дети 3-7 лет, '!G16</f>
        <v>206.166</v>
      </c>
      <c r="F19" s="7">
        <f>'[1]Дневной рацион, Дети 3-7 лет, '!H16</f>
        <v>14.597</v>
      </c>
      <c r="G19" s="7">
        <f>'[1]Дневной рацион, Дети 3-7 лет, '!I16</f>
        <v>1.3089999999999999</v>
      </c>
    </row>
    <row r="20" spans="1:7" ht="15" thickBot="1" x14ac:dyDescent="0.35">
      <c r="A20" s="3"/>
      <c r="B20" s="6" t="str">
        <f>'[1]Дневной рацион, Дети 3-7 лет, '!D17</f>
        <v>Хлеб  пшеничный</v>
      </c>
      <c r="C20" s="6">
        <f>'[1]Дневной рацион, Дети 3-7 лет, '!E17</f>
        <v>20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  <row r="21" spans="1:7" x14ac:dyDescent="0.3">
      <c r="A21" s="2"/>
      <c r="B21" s="5" t="str">
        <f>'[1]Дневной рацион, Дети 3-7 лет, '!D18</f>
        <v>напиток из смородины черной.</v>
      </c>
      <c r="C21" s="5">
        <f>'[1]Дневной рацион, Дети 3-7 лет, '!E18</f>
        <v>199</v>
      </c>
      <c r="D21" s="5">
        <f>'[1]Дневной рацион, Дети 3-7 лет, '!F18</f>
        <v>0</v>
      </c>
      <c r="E21" s="5">
        <f>'[1]Дневной рацион, Дети 3-7 лет, '!G18</f>
        <v>35.222999999999999</v>
      </c>
      <c r="F21" s="5">
        <f>'[1]Дневной рацион, Дети 3-7 лет, '!H18</f>
        <v>0.29899999999999999</v>
      </c>
      <c r="G21" s="5">
        <f>'[1]Дневной рацион, Дети 3-7 лет, '!I18</f>
        <v>0.1</v>
      </c>
    </row>
    <row r="22" spans="1:7" x14ac:dyDescent="0.3">
      <c r="A22" s="2"/>
      <c r="B22" s="2">
        <f>'[1]Дневной рацион, Дети 3-7 лет, '!D19</f>
        <v>0</v>
      </c>
      <c r="C22" s="2">
        <f>'[1]Дневной рацион, Дети 3-7 лет, '!E19</f>
        <v>0</v>
      </c>
      <c r="D22" s="2">
        <f>'[1]Дневной рацион, Дети 3-7 лет, '!F19</f>
        <v>0</v>
      </c>
      <c r="E22" s="2">
        <f>'[1]Дневной рацион, Дети 3-7 лет, '!G19</f>
        <v>0</v>
      </c>
      <c r="F22" s="2">
        <f>'[1]Дневной рацион, Дети 3-7 лет, '!H19</f>
        <v>0</v>
      </c>
      <c r="G22" s="2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workbookViewId="0">
      <selection activeCell="D8" sqref="D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ячневая .</v>
      </c>
      <c r="C4" s="5">
        <f>'[2]Дневной рацион, Дети до 3х лет'!E4</f>
        <v>171</v>
      </c>
      <c r="D4" s="5">
        <f>'[2]Дневной рацион, Дети до 3х лет'!F4</f>
        <v>0</v>
      </c>
      <c r="E4" s="5">
        <f>'[2]Дневной рацион, Дети до 3х лет'!G4</f>
        <v>251.541</v>
      </c>
      <c r="F4" s="5">
        <f>'[2]Дневной рацион, Дети до 3х лет'!H4</f>
        <v>7.0970000000000004</v>
      </c>
      <c r="G4" s="5">
        <f>'[2]Дневной рацион, Дети до 3х лет'!I4</f>
        <v>10.773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35</v>
      </c>
      <c r="D5" s="2">
        <f>'[2]Дневной рацион, Дети до 3х лет'!F5</f>
        <v>0</v>
      </c>
      <c r="E5" s="2">
        <f>'[2]Дневной рацион, Дети до 3х лет'!G5</f>
        <v>146</v>
      </c>
      <c r="F5" s="2">
        <f>'[2]Дневной рацион, Дети до 3х лет'!H5</f>
        <v>1.6</v>
      </c>
      <c r="G5" s="2">
        <f>'[2]Дневной рацион, Дети до 3х лет'!I5</f>
        <v>11</v>
      </c>
    </row>
    <row r="6" spans="1:7" x14ac:dyDescent="0.3">
      <c r="A6" s="3"/>
      <c r="B6" s="13" t="str">
        <f>'[2]Дневной рацион, Дети до 3х лет'!D6</f>
        <v>КОФЕЙНЫЙ НАПИТОК С МОЛОКОМ  .</v>
      </c>
      <c r="C6" s="13">
        <f>'[2]Дневной рацион, Дети до 3х лет'!E6</f>
        <v>170</v>
      </c>
      <c r="D6" s="13">
        <f>'[2]Дневной рацион, Дети до 3х лет'!F6</f>
        <v>0</v>
      </c>
      <c r="E6" s="13">
        <f>'[2]Дневной рацион, Дети до 3х лет'!G6</f>
        <v>50.064999999999998</v>
      </c>
      <c r="F6" s="13">
        <f>'[2]Дневной рацион, Дети до 3х лет'!H6</f>
        <v>1.9550000000000001</v>
      </c>
      <c r="G6" s="13">
        <f>'[2]Дневной рацион, Дети до 3х лет'!I6</f>
        <v>1.615</v>
      </c>
    </row>
    <row r="7" spans="1:7" s="4" customFormat="1" x14ac:dyDescent="0.3">
      <c r="A7" s="3" t="s">
        <v>8</v>
      </c>
      <c r="B7" s="2" t="s">
        <v>13</v>
      </c>
      <c r="C7" s="2">
        <v>180</v>
      </c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1" t="str">
        <f>'[2]Дневной рацион, Дети до 3х лет'!D7</f>
        <v>Рассольник ленинградский  со сметаной .</v>
      </c>
      <c r="C9" s="11">
        <f>'[2]Дневной рацион, Дети до 3х лет'!E7</f>
        <v>177</v>
      </c>
      <c r="D9" s="11">
        <f>'[2]Дневной рацион, Дети до 3х лет'!F7</f>
        <v>0</v>
      </c>
      <c r="E9" s="11">
        <f>'[2]Дневной рацион, Дети до 3х лет'!G7</f>
        <v>111.086</v>
      </c>
      <c r="F9" s="11">
        <f>'[2]Дневной рацион, Дети до 3х лет'!H7</f>
        <v>4.1950000000000003</v>
      </c>
      <c r="G9" s="11">
        <f>'[2]Дневной рацион, Дети до 3х лет'!I7</f>
        <v>5.133</v>
      </c>
    </row>
    <row r="10" spans="1:7" x14ac:dyDescent="0.3">
      <c r="A10" s="3" t="s">
        <v>9</v>
      </c>
      <c r="B10" s="2" t="str">
        <f>'[2]Дневной рацион, Дети до 3х лет'!D8</f>
        <v>Соус красный основной .</v>
      </c>
      <c r="C10" s="2">
        <f>'[2]Дневной рацион, Дети до 3х лет'!E8</f>
        <v>20</v>
      </c>
      <c r="D10" s="2">
        <f>'[2]Дневной рацион, Дети до 3х лет'!F8</f>
        <v>0</v>
      </c>
      <c r="E10" s="2">
        <f>'[2]Дневной рацион, Дети до 3х лет'!G8</f>
        <v>14.72</v>
      </c>
      <c r="F10" s="2">
        <f>'[2]Дневной рацион, Дети до 3х лет'!H8</f>
        <v>0.66</v>
      </c>
      <c r="G10" s="2">
        <f>'[2]Дневной рацион, Дети до 3х лет'!I8</f>
        <v>0.54</v>
      </c>
    </row>
    <row r="11" spans="1:7" x14ac:dyDescent="0.3">
      <c r="A11" s="3"/>
      <c r="B11" s="2" t="str">
        <f>'[2]Дневной рацион, Дети до 3х лет'!D9</f>
        <v>Пюре картофельное .</v>
      </c>
      <c r="C11" s="2">
        <f>'[2]Дневной рацион, Дети до 3х лет'!E9</f>
        <v>82</v>
      </c>
      <c r="D11" s="2">
        <f>'[2]Дневной рацион, Дети до 3х лет'!F9</f>
        <v>0</v>
      </c>
      <c r="E11" s="2">
        <f>'[2]Дневной рацион, Дети до 3х лет'!G9</f>
        <v>118.00700000000001</v>
      </c>
      <c r="F11" s="2">
        <f>'[2]Дневной рацион, Дети до 3х лет'!H9</f>
        <v>2.2370000000000001</v>
      </c>
      <c r="G11" s="2">
        <f>'[2]Дневной рацион, Дети до 3х лет'!I9</f>
        <v>4.25</v>
      </c>
    </row>
    <row r="12" spans="1:7" x14ac:dyDescent="0.3">
      <c r="A12" s="3"/>
      <c r="B12" s="2" t="str">
        <f>'[2]Дневной рацион, Дети до 3х лет'!D10</f>
        <v>Компот из  сушеных фруктов (изюм).</v>
      </c>
      <c r="C12" s="2">
        <f>'[2]Дневной рацион, Дети до 3х лет'!E10</f>
        <v>177</v>
      </c>
      <c r="D12" s="2">
        <f>'[2]Дневной рацион, Дети до 3х лет'!F10</f>
        <v>0</v>
      </c>
      <c r="E12" s="2">
        <f>'[2]Дневной рацион, Дети до 3х лет'!G10</f>
        <v>18.09</v>
      </c>
      <c r="F12" s="2">
        <f>'[2]Дневной рацион, Дети до 3х лет'!H10</f>
        <v>0.31900000000000001</v>
      </c>
      <c r="G12" s="2">
        <f>'[2]Дневной рацион, Дети до 3х лет'!I10</f>
        <v>1.7999999999999999E-2</v>
      </c>
    </row>
    <row r="13" spans="1:7" x14ac:dyDescent="0.3">
      <c r="A13" s="3"/>
      <c r="B13" s="2" t="str">
        <f>'[2]Дневной рацион, Дети до 3х лет'!D11</f>
        <v xml:space="preserve">Котлеты рыбные  запеченные . </v>
      </c>
      <c r="C13" s="2">
        <f>'[2]Дневной рацион, Дети до 3х лет'!E11</f>
        <v>51</v>
      </c>
      <c r="D13" s="2">
        <f>'[2]Дневной рацион, Дети до 3х лет'!F11</f>
        <v>0</v>
      </c>
      <c r="E13" s="7">
        <f>'[2]Дневной рацион, Дети до 3х лет'!G11</f>
        <v>51.32</v>
      </c>
      <c r="F13" s="7">
        <f>'[2]Дневной рацион, Дети до 3х лет'!H11</f>
        <v>5.61</v>
      </c>
      <c r="G13" s="7">
        <f>'[2]Дневной рацион, Дети до 3х лет'!I11</f>
        <v>2.1680000000000001</v>
      </c>
    </row>
    <row r="14" spans="1:7" ht="15" thickBot="1" x14ac:dyDescent="0.35">
      <c r="A14" s="3"/>
      <c r="B14" s="6" t="str">
        <f>'[2]Дневной рацион, Дети до 3х лет'!D12</f>
        <v>Хлеб  пшеничный</v>
      </c>
      <c r="C14" s="6">
        <f>'[2]Дневной рацион, Дети до 3х лет'!E12</f>
        <v>20</v>
      </c>
      <c r="D14" s="6">
        <f>'[2]Дневной рацион, Дети до 3х лет'!F12</f>
        <v>0</v>
      </c>
      <c r="E14" s="8">
        <f>'[2]Дневной рацион, Дети до 3х лет'!G12</f>
        <v>0</v>
      </c>
      <c r="F14" s="8">
        <f>'[2]Дневной рацион, Дети до 3х лет'!H12</f>
        <v>0</v>
      </c>
      <c r="G14" s="8">
        <f>'[2]Дневной рацион, Дети до 3х лет'!I12</f>
        <v>0</v>
      </c>
    </row>
    <row r="15" spans="1:7" x14ac:dyDescent="0.3">
      <c r="A15" s="3"/>
      <c r="B15" s="5" t="str">
        <f>'[2]Дневной рацион, Дети до 3х лет'!D13</f>
        <v>Хлеб  ржаной</v>
      </c>
      <c r="C15" s="5">
        <f>'[2]Дневной рацион, Дети до 3х лет'!E13</f>
        <v>23</v>
      </c>
      <c r="D15" s="5">
        <f>'[2]Дневной рацион, Дети до 3х лет'!F13</f>
        <v>0</v>
      </c>
      <c r="E15" s="5">
        <f>'[2]Дневной рацион, Дети до 3х лет'!G13</f>
        <v>0</v>
      </c>
      <c r="F15" s="5">
        <f>'[2]Дневной рацион, Дети до 3х лет'!H13</f>
        <v>0</v>
      </c>
      <c r="G15" s="5">
        <f>'[2]Дневной рацион, Дети до 3х лет'!I13</f>
        <v>0</v>
      </c>
    </row>
    <row r="16" spans="1:7" s="4" customFormat="1" x14ac:dyDescent="0.3">
      <c r="A16" s="3"/>
      <c r="B16" s="10"/>
      <c r="C16" s="10"/>
      <c r="D16" s="10"/>
      <c r="E16" s="10"/>
      <c r="F16" s="10"/>
      <c r="G16" s="10"/>
    </row>
    <row r="17" spans="1:7" ht="15" thickBot="1" x14ac:dyDescent="0.35">
      <c r="A17" s="3" t="s">
        <v>10</v>
      </c>
      <c r="B17" s="6" t="str">
        <f>'[2]Дневной рацион, Дети до 3х лет'!D14</f>
        <v>Пряники</v>
      </c>
      <c r="C17" s="6">
        <f>'[2]Дневной рацион, Дети до 3х лет'!E14</f>
        <v>40</v>
      </c>
      <c r="D17" s="6">
        <f>'[2]Дневной рацион, Дети до 3х лет'!F14</f>
        <v>0</v>
      </c>
      <c r="E17" s="6">
        <f>'[2]Дневной рацион, Дети до 3х лет'!G14</f>
        <v>146.4</v>
      </c>
      <c r="F17" s="6">
        <f>'[2]Дневной рацион, Дети до 3х лет'!H14</f>
        <v>2.36</v>
      </c>
      <c r="G17" s="6">
        <f>'[2]Дневной рацион, Дети до 3х лет'!I14</f>
        <v>0</v>
      </c>
    </row>
    <row r="18" spans="1:7" x14ac:dyDescent="0.3">
      <c r="B18" s="5" t="str">
        <f>'[2]Дневной рацион, Дети до 3х лет'!D15</f>
        <v>Молоко кипяченое</v>
      </c>
      <c r="C18" s="5">
        <f>'[2]Дневной рацион, Дети до 3х лет'!E15</f>
        <v>170</v>
      </c>
      <c r="D18" s="5">
        <f>'[2]Дневной рацион, Дети до 3х лет'!F15</f>
        <v>0</v>
      </c>
      <c r="E18" s="5">
        <f>'[2]Дневной рацион, Дети до 3х лет'!G15</f>
        <v>90.1</v>
      </c>
      <c r="F18" s="5">
        <f>'[2]Дневной рацион, Дети до 3х лет'!H15</f>
        <v>4.93</v>
      </c>
      <c r="G18" s="9">
        <f>'[2]Дневной рацион, Дети до 3х лет'!I15</f>
        <v>4.25</v>
      </c>
    </row>
    <row r="19" spans="1:7" s="4" customFormat="1" x14ac:dyDescent="0.3">
      <c r="B19" s="11"/>
      <c r="C19" s="11"/>
      <c r="D19" s="11"/>
      <c r="E19" s="11"/>
      <c r="F19" s="11"/>
      <c r="G19" s="12"/>
    </row>
    <row r="20" spans="1:7" x14ac:dyDescent="0.3">
      <c r="A20" s="3" t="s">
        <v>11</v>
      </c>
      <c r="B20" s="2" t="str">
        <f>'[2]Дневной рацион, Дети до 3х лет'!D16</f>
        <v>Горошница с маслом.</v>
      </c>
      <c r="C20" s="2">
        <f>'[2]Дневной рацион, Дети до 3х лет'!E16</f>
        <v>101</v>
      </c>
      <c r="D20" s="2">
        <f>'[2]Дневной рацион, Дети до 3х лет'!F16</f>
        <v>0</v>
      </c>
      <c r="E20" s="7">
        <f>'[2]Дневной рацион, Дети до 3х лет'!G16</f>
        <v>137.9</v>
      </c>
      <c r="F20" s="7">
        <f>'[2]Дневной рацион, Дети до 3х лет'!H16</f>
        <v>9.7639999999999993</v>
      </c>
      <c r="G20" s="7">
        <f>'[2]Дневной рацион, Дети до 3х лет'!I16</f>
        <v>0.876</v>
      </c>
    </row>
    <row r="21" spans="1:7" ht="15" thickBot="1" x14ac:dyDescent="0.35">
      <c r="A21" s="3"/>
      <c r="B21" s="6" t="str">
        <f>'[2]Дневной рацион, Дети до 3х лет'!D17</f>
        <v>Хлеб  пшеничный</v>
      </c>
      <c r="C21" s="6">
        <f>'[2]Дневной рацион, Дети до 3х лет'!E17</f>
        <v>20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x14ac:dyDescent="0.3">
      <c r="A22" s="3"/>
      <c r="B22" s="5" t="str">
        <f>'[2]Дневной рацион, Дети до 3х лет'!D18</f>
        <v>напиток из смородины черной.</v>
      </c>
      <c r="C22" s="5">
        <f>'[2]Дневной рацион, Дети до 3х лет'!E18</f>
        <v>169</v>
      </c>
      <c r="D22" s="5">
        <f>'[2]Дневной рацион, Дети до 3х лет'!F18</f>
        <v>0</v>
      </c>
      <c r="E22" s="5">
        <f>'[2]Дневной рацион, Дети до 3х лет'!G18</f>
        <v>29.913</v>
      </c>
      <c r="F22" s="5">
        <f>'[2]Дневной рацион, Дети до 3х лет'!H18</f>
        <v>0.254</v>
      </c>
      <c r="G22" s="5">
        <f>'[2]Дневной рацион, Дети до 3х лет'!I18</f>
        <v>8.5000000000000006E-2</v>
      </c>
    </row>
    <row r="23" spans="1:7" x14ac:dyDescent="0.3">
      <c r="A23" s="3"/>
      <c r="B23" s="2">
        <f>'[2]Дневной рацион, Дети до 3х лет'!D19</f>
        <v>0</v>
      </c>
      <c r="C23" s="2">
        <f>'[2]Дневной рацион, Дети до 3х лет'!E19</f>
        <v>0</v>
      </c>
      <c r="D23" s="2">
        <f>'[2]Дневной рацион, Дети до 3х лет'!F19</f>
        <v>0</v>
      </c>
      <c r="E23" s="2">
        <f>'[2]Дневной рацион, Дети до 3х лет'!G19</f>
        <v>0</v>
      </c>
      <c r="F23" s="2">
        <f>'[2]Дневной рацион, Дети до 3х лет'!H19</f>
        <v>0</v>
      </c>
      <c r="G23" s="2">
        <f>'[2]Дневной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2025-11-05T06:25:02Z</dcterms:modified>
</cp:coreProperties>
</file>