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B162F9B-7FA1-490D-9292-6784903DC2B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до 3-х лет" sheetId="1" r:id="rId1"/>
    <sheet name="Дети 3-7 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D4" i="1"/>
  <c r="E4" i="1"/>
  <c r="F4" i="1"/>
  <c r="G4" i="1"/>
  <c r="D5" i="1"/>
  <c r="E5" i="1"/>
  <c r="F5" i="1"/>
  <c r="G5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3" i="1"/>
  <c r="E13" i="1"/>
  <c r="F13" i="1"/>
  <c r="G13" i="1"/>
  <c r="D14" i="1"/>
  <c r="E14" i="1"/>
  <c r="F14" i="1"/>
  <c r="G14" i="1"/>
  <c r="D16" i="1"/>
  <c r="E16" i="1"/>
  <c r="F16" i="1"/>
  <c r="G16" i="1"/>
  <c r="D17" i="1"/>
  <c r="E17" i="1"/>
  <c r="F17" i="1"/>
  <c r="G17" i="1"/>
  <c r="D18" i="1"/>
  <c r="E18" i="1"/>
  <c r="F18" i="1"/>
  <c r="G18" i="1"/>
  <c r="B3" i="1"/>
  <c r="C3" i="1"/>
  <c r="B4" i="1"/>
  <c r="C4" i="1"/>
  <c r="B5" i="1"/>
  <c r="C5" i="1"/>
  <c r="B7" i="1"/>
  <c r="C7" i="1"/>
  <c r="B8" i="1"/>
  <c r="C8" i="1"/>
  <c r="B9" i="1"/>
  <c r="C9" i="1"/>
  <c r="B10" i="1"/>
  <c r="C10" i="1"/>
  <c r="B11" i="1"/>
  <c r="C11" i="1"/>
  <c r="B13" i="1"/>
  <c r="C13" i="1"/>
  <c r="B14" i="1"/>
  <c r="C14" i="1"/>
  <c r="B16" i="1"/>
  <c r="C16" i="1"/>
  <c r="B17" i="1"/>
  <c r="C17" i="1"/>
  <c r="B18" i="1"/>
  <c r="C18" i="1"/>
  <c r="D4" i="2"/>
  <c r="E4" i="2"/>
  <c r="F4" i="2"/>
  <c r="G4" i="2"/>
  <c r="D5" i="2"/>
  <c r="E5" i="2"/>
  <c r="F5" i="2"/>
  <c r="G5" i="2"/>
  <c r="D6" i="2"/>
  <c r="E6" i="2"/>
  <c r="F6" i="2"/>
  <c r="G6" i="2"/>
  <c r="D8" i="2"/>
  <c r="E8" i="2"/>
  <c r="F8" i="2"/>
  <c r="G8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4" i="2"/>
  <c r="E14" i="2"/>
  <c r="F14" i="2"/>
  <c r="G14" i="2"/>
  <c r="D15" i="2"/>
  <c r="E15" i="2"/>
  <c r="F15" i="2"/>
  <c r="G15" i="2"/>
  <c r="D17" i="2"/>
  <c r="E17" i="2"/>
  <c r="F17" i="2"/>
  <c r="G17" i="2"/>
  <c r="D18" i="2"/>
  <c r="E18" i="2"/>
  <c r="F18" i="2"/>
  <c r="G18" i="2"/>
  <c r="D19" i="2"/>
  <c r="E19" i="2"/>
  <c r="F19" i="2"/>
  <c r="G19" i="2"/>
  <c r="B4" i="2"/>
  <c r="C4" i="2"/>
  <c r="B5" i="2"/>
  <c r="C5" i="2"/>
  <c r="B6" i="2"/>
  <c r="C6" i="2"/>
  <c r="B8" i="2"/>
  <c r="C8" i="2"/>
  <c r="B9" i="2"/>
  <c r="C9" i="2"/>
  <c r="B10" i="2"/>
  <c r="C10" i="2"/>
  <c r="B11" i="2"/>
  <c r="C11" i="2"/>
  <c r="B12" i="2"/>
  <c r="C12" i="2"/>
  <c r="B14" i="2"/>
  <c r="C14" i="2"/>
  <c r="B15" i="2"/>
  <c r="C15" i="2"/>
  <c r="B17" i="2"/>
  <c r="C17" i="2"/>
  <c r="B18" i="2"/>
  <c r="C18" i="2"/>
  <c r="B19" i="2"/>
  <c r="C19" i="2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<sst xmlns="http://schemas.openxmlformats.org/spreadsheetml/2006/main" count="25" uniqueCount="13">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</sst>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9" xfId="0" applyFill="1" applyBorder="1"/>
    <xf numFmtId="0" fontId="0" fillId="0" borderId="0" xfId="0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350520</xdr:colOff>
      <xdr:row>19</xdr:row>
      <xdr:rowOff>121920</xdr:rowOff>
    </xdr:from>
    <xdr:to>
      <xdr:col>3</xdr:col>
      <xdr:colOff>843140</xdr:colOff>
      <xdr:row>24</xdr:row>
      <xdr:rowOff>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1220" y="49377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22</xdr:row>
      <xdr:rowOff>137160</xdr:rowOff>
    </xdr:from>
    <xdr:to>
      <xdr:col>4</xdr:col>
      <xdr:colOff>157340</xdr:colOff>
      <xdr:row>27</xdr:row>
      <xdr:rowOff>15309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4940" y="511302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манная вязкая на сухом молоке с маслом .</v>
          </cell>
          <cell r="E4">
            <v>205</v>
          </cell>
          <cell r="G4">
            <v>242.10499999999999</v>
          </cell>
          <cell r="H4">
            <v>7.9130000000000003</v>
          </cell>
          <cell r="I4">
            <v>6.9909999999999997</v>
          </cell>
          <cell r="J4">
            <v>36.859000000000002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201</v>
          </cell>
          <cell r="G6">
            <v>57.284999999999997</v>
          </cell>
          <cell r="H6">
            <v>0.20100000000000001</v>
          </cell>
          <cell r="J6">
            <v>15.074999999999999</v>
          </cell>
        </row>
        <row r="7">
          <cell r="D7" t="str">
            <v>Свекольник со сметаной.</v>
          </cell>
          <cell r="E7">
            <v>201</v>
          </cell>
          <cell r="G7">
            <v>376.875</v>
          </cell>
          <cell r="H7">
            <v>8.2409999999999997</v>
          </cell>
          <cell r="I7">
            <v>19.094999999999999</v>
          </cell>
          <cell r="J7">
            <v>43.115000000000002</v>
          </cell>
        </row>
        <row r="8">
          <cell r="D8" t="str">
            <v>Плов с мясом .</v>
          </cell>
          <cell r="E8">
            <v>179</v>
          </cell>
          <cell r="G8">
            <v>315.56799999999998</v>
          </cell>
          <cell r="H8">
            <v>13.654</v>
          </cell>
          <cell r="I8">
            <v>12.202</v>
          </cell>
          <cell r="J8">
            <v>37.64</v>
          </cell>
        </row>
        <row r="9">
          <cell r="D9" t="str">
            <v>Компот из смеси сухофруктов .</v>
          </cell>
          <cell r="E9">
            <v>201</v>
          </cell>
          <cell r="G9">
            <v>18.734000000000002</v>
          </cell>
          <cell r="H9">
            <v>0.121</v>
          </cell>
          <cell r="J9">
            <v>4.5629999999999997</v>
          </cell>
        </row>
        <row r="10">
          <cell r="D10" t="str">
            <v>Хлеб  пшеничный</v>
          </cell>
          <cell r="E10">
            <v>40</v>
          </cell>
        </row>
        <row r="11">
          <cell r="D11" t="str">
            <v>Хлеб  ржаной</v>
          </cell>
          <cell r="E11">
            <v>34</v>
          </cell>
        </row>
        <row r="12">
          <cell r="D12" t="str">
            <v>Печенье весовое</v>
          </cell>
          <cell r="E12">
            <v>39</v>
          </cell>
          <cell r="G12">
            <v>162.63</v>
          </cell>
          <cell r="H12">
            <v>2.9249999999999998</v>
          </cell>
          <cell r="I12">
            <v>3.8220000000000001</v>
          </cell>
          <cell r="J12">
            <v>29.015999999999998</v>
          </cell>
        </row>
        <row r="13">
          <cell r="D13" t="str">
            <v>Молоко кипяченое</v>
          </cell>
          <cell r="E13">
            <v>181</v>
          </cell>
          <cell r="G13">
            <v>95.93</v>
          </cell>
          <cell r="H13">
            <v>5.2489999999999997</v>
          </cell>
          <cell r="I13">
            <v>4.5250000000000004</v>
          </cell>
          <cell r="J13">
            <v>8.6880000000000006</v>
          </cell>
        </row>
        <row r="14">
          <cell r="D14" t="str">
            <v>Суп молочный с  крупой  (пшено).</v>
          </cell>
          <cell r="E14">
            <v>201</v>
          </cell>
          <cell r="G14">
            <v>144.37899999999999</v>
          </cell>
          <cell r="H14">
            <v>5.6280000000000001</v>
          </cell>
          <cell r="I14">
            <v>5.7889999999999997</v>
          </cell>
          <cell r="J14">
            <v>17.446999999999999</v>
          </cell>
        </row>
        <row r="15">
          <cell r="D15" t="str">
            <v>напиток из шиповника.</v>
          </cell>
          <cell r="E15">
            <v>200</v>
          </cell>
          <cell r="G15">
            <v>65.444999999999993</v>
          </cell>
          <cell r="H15">
            <v>2.556</v>
          </cell>
          <cell r="I15">
            <v>2.1120000000000001</v>
          </cell>
          <cell r="J15">
            <v>9.1120000000000001</v>
          </cell>
        </row>
        <row r="16">
          <cell r="D16" t="str">
            <v>Хлеб  пшеничный</v>
          </cell>
          <cell r="E16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манная вязкая на сухом молоке с маслом .</v>
          </cell>
          <cell r="E4">
            <v>176</v>
          </cell>
          <cell r="G4">
            <v>207.85599999999999</v>
          </cell>
          <cell r="H4">
            <v>6.7939999999999996</v>
          </cell>
          <cell r="I4">
            <v>6.0019999999999998</v>
          </cell>
          <cell r="J4">
            <v>31.645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180</v>
          </cell>
          <cell r="G6">
            <v>51.3</v>
          </cell>
          <cell r="H6">
            <v>0.18</v>
          </cell>
          <cell r="J6">
            <v>13.5</v>
          </cell>
        </row>
        <row r="7">
          <cell r="D7" t="str">
            <v>Свекольник со сметаной.</v>
          </cell>
          <cell r="E7">
            <v>182</v>
          </cell>
          <cell r="G7">
            <v>341.25</v>
          </cell>
          <cell r="H7">
            <v>7.4619999999999997</v>
          </cell>
          <cell r="I7">
            <v>17.29</v>
          </cell>
          <cell r="J7">
            <v>39.039000000000001</v>
          </cell>
        </row>
        <row r="8">
          <cell r="D8" t="str">
            <v>Плов с мясом .</v>
          </cell>
          <cell r="E8">
            <v>150</v>
          </cell>
          <cell r="G8">
            <v>264.44200000000001</v>
          </cell>
          <cell r="H8">
            <v>11.442</v>
          </cell>
          <cell r="I8">
            <v>10.225</v>
          </cell>
          <cell r="J8">
            <v>31.542000000000002</v>
          </cell>
        </row>
        <row r="9">
          <cell r="D9" t="str">
            <v>Компот из смеси сухофруктов .</v>
          </cell>
          <cell r="E9">
            <v>181</v>
          </cell>
          <cell r="G9">
            <v>16.87</v>
          </cell>
          <cell r="H9">
            <v>0.109</v>
          </cell>
          <cell r="J9">
            <v>4.109</v>
          </cell>
        </row>
        <row r="10">
          <cell r="D10" t="str">
            <v>Хлеб  пшеничный</v>
          </cell>
          <cell r="E10">
            <v>20</v>
          </cell>
        </row>
        <row r="11">
          <cell r="D11" t="str">
            <v>Хлеб  ржаной</v>
          </cell>
          <cell r="E11">
            <v>20</v>
          </cell>
        </row>
        <row r="12">
          <cell r="D12" t="str">
            <v>Печенье весовое</v>
          </cell>
          <cell r="E12">
            <v>30</v>
          </cell>
          <cell r="G12">
            <v>125.1</v>
          </cell>
          <cell r="H12">
            <v>2.25</v>
          </cell>
          <cell r="I12">
            <v>2.94</v>
          </cell>
          <cell r="J12">
            <v>22.32</v>
          </cell>
        </row>
        <row r="13">
          <cell r="D13" t="str">
            <v>Молоко кипяченое</v>
          </cell>
          <cell r="E13">
            <v>170</v>
          </cell>
          <cell r="G13">
            <v>90.1</v>
          </cell>
          <cell r="H13">
            <v>4.93</v>
          </cell>
          <cell r="I13">
            <v>4.25</v>
          </cell>
          <cell r="J13">
            <v>8.16</v>
          </cell>
        </row>
        <row r="14">
          <cell r="D14" t="str">
            <v>Суп молочный с  крупой  (пшено).</v>
          </cell>
          <cell r="E14">
            <v>171</v>
          </cell>
          <cell r="G14">
            <v>122.83</v>
          </cell>
          <cell r="H14">
            <v>4.7880000000000003</v>
          </cell>
          <cell r="I14">
            <v>4.9249999999999998</v>
          </cell>
          <cell r="J14">
            <v>14.843</v>
          </cell>
        </row>
        <row r="15">
          <cell r="D15" t="str">
            <v>напиток из шиповника.</v>
          </cell>
          <cell r="E15">
            <v>170</v>
          </cell>
          <cell r="G15">
            <v>55.628</v>
          </cell>
          <cell r="H15">
            <v>2.173</v>
          </cell>
          <cell r="I15">
            <v>1.7949999999999999</v>
          </cell>
          <cell r="J15">
            <v>7.7450000000000001</v>
          </cell>
        </row>
        <row r="16">
          <cell r="D16" t="str">
            <v>Хлеб  пшеничный</v>
          </cell>
          <cell r="E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J7" sqref="J7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21"/>
      <c r="E1" s="21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'[2]Дневной рацион, Дети до 3х лет'!D4</f>
        <v>Каша манная вязкая на сухом молоке с маслом .</v>
      </c>
      <c r="C3" s="5">
        <f>'[2]Дневной рацион, Дети до 3х лет'!E4</f>
        <v>176</v>
      </c>
      <c r="D3" s="5">
        <f>'[2]Дневной рацион, Дети до 3х лет'!G4</f>
        <v>207.85599999999999</v>
      </c>
      <c r="E3" s="5">
        <f>'[2]Дневной рацион, Дети до 3х лет'!H4</f>
        <v>6.7939999999999996</v>
      </c>
      <c r="F3" s="5">
        <f>'[2]Дневной рацион, Дети до 3х лет'!I4</f>
        <v>6.0019999999999998</v>
      </c>
      <c r="G3" s="15">
        <f>'[2]Дневной рацион, Дети до 3х лет'!J4</f>
        <v>31.645</v>
      </c>
    </row>
    <row r="4" spans="1:7" x14ac:dyDescent="0.3">
      <c r="A4" s="3"/>
      <c r="B4" s="2" t="str">
        <f>'[2]Дневной рацион, Дети до 3х лет'!D5</f>
        <v>Бутерброды с маслом .</v>
      </c>
      <c r="C4" s="2">
        <f>'[2]Дневной рацион, Дети до 3х лет'!E5</f>
        <v>25</v>
      </c>
      <c r="D4" s="2">
        <f>'[2]Дневной рацион, Дети до 3х лет'!G5</f>
        <v>121.667</v>
      </c>
      <c r="E4" s="2">
        <f>'[2]Дневной рацион, Дети до 3х лет'!H5</f>
        <v>1.3340000000000001</v>
      </c>
      <c r="F4" s="2">
        <f>'[2]Дневной рацион, Дети до 3х лет'!I5</f>
        <v>9.1669999999999998</v>
      </c>
      <c r="G4" s="16">
        <f>'[2]Дневной рацион, Дети до 3х лет'!J5</f>
        <v>8.3339999999999996</v>
      </c>
    </row>
    <row r="5" spans="1:7" ht="15" thickBot="1" x14ac:dyDescent="0.35">
      <c r="A5" s="3"/>
      <c r="B5" s="6" t="str">
        <f>'[2]Дневной рацион, Дети до 3х лет'!D6</f>
        <v>Чай с сахаром .</v>
      </c>
      <c r="C5" s="6">
        <f>'[2]Дневной рацион, Дети до 3х лет'!E6</f>
        <v>180</v>
      </c>
      <c r="D5" s="6">
        <f>'[2]Дневной рацион, Дети до 3х лет'!G6</f>
        <v>51.3</v>
      </c>
      <c r="E5" s="6">
        <f>'[2]Дневной рацион, Дети до 3х лет'!H6</f>
        <v>0.18</v>
      </c>
      <c r="F5" s="6">
        <f>'[2]Дневной рацион, Дети до 3х лет'!I6</f>
        <v>0</v>
      </c>
      <c r="G5" s="17">
        <f>'[2]Дневной рацион, Дети до 3х лет'!J6</f>
        <v>13.5</v>
      </c>
    </row>
    <row r="6" spans="1:7" s="20" customFormat="1" ht="15" thickBot="1" x14ac:dyDescent="0.35">
      <c r="A6" s="2" t="s">
        <v>8</v>
      </c>
      <c r="B6" s="23"/>
      <c r="C6" s="23"/>
      <c r="D6" s="22"/>
      <c r="E6" s="22"/>
      <c r="F6" s="22"/>
      <c r="G6" s="24"/>
    </row>
    <row r="7" spans="1:7" s="4" customFormat="1" ht="15" thickBot="1" x14ac:dyDescent="0.35">
      <c r="A7" s="2"/>
      <c r="B7" s="5" t="str">
        <f>'[2]Дневной рацион, Дети до 3х лет'!D7</f>
        <v>Свекольник со сметаной.</v>
      </c>
      <c r="C7" s="5">
        <f>'[2]Дневной рацион, Дети до 3х лет'!E7</f>
        <v>182</v>
      </c>
      <c r="D7" s="7">
        <f>'[2]Дневной рацион, Дети до 3х лет'!G7</f>
        <v>341.25</v>
      </c>
      <c r="E7" s="7">
        <f>'[2]Дневной рацион, Дети до 3х лет'!H7</f>
        <v>7.4619999999999997</v>
      </c>
      <c r="F7" s="7">
        <f>'[2]Дневной рацион, Дети до 3х лет'!I7</f>
        <v>17.29</v>
      </c>
      <c r="G7" s="18">
        <f>'[2]Дневной рацион, Дети до 3х лет'!J7</f>
        <v>39.039000000000001</v>
      </c>
    </row>
    <row r="8" spans="1:7" s="4" customFormat="1" x14ac:dyDescent="0.3">
      <c r="A8" s="2" t="s">
        <v>9</v>
      </c>
      <c r="B8" s="2" t="str">
        <f>'[2]Дневной рацион, Дети до 3х лет'!D8</f>
        <v>Плов с мясом .</v>
      </c>
      <c r="C8" s="2">
        <f>'[2]Дневной рацион, Дети до 3х лет'!E8</f>
        <v>150</v>
      </c>
      <c r="D8" s="5">
        <f>'[2]Дневной рацион, Дети до 3х лет'!G8</f>
        <v>264.44200000000001</v>
      </c>
      <c r="E8" s="5">
        <f>'[2]Дневной рацион, Дети до 3х лет'!H8</f>
        <v>11.442</v>
      </c>
      <c r="F8" s="5">
        <f>'[2]Дневной рацион, Дети до 3х лет'!I8</f>
        <v>10.225</v>
      </c>
      <c r="G8" s="15">
        <f>'[2]Дневной рацион, Дети до 3х лет'!J8</f>
        <v>31.542000000000002</v>
      </c>
    </row>
    <row r="9" spans="1:7" x14ac:dyDescent="0.3">
      <c r="A9" s="2"/>
      <c r="B9" s="2" t="str">
        <f>'[2]Дневной рацион, Дети до 3х лет'!D9</f>
        <v>Компот из смеси сухофруктов .</v>
      </c>
      <c r="C9" s="2">
        <f>'[2]Дневной рацион, Дети до 3х лет'!E9</f>
        <v>181</v>
      </c>
      <c r="D9" s="2">
        <f>'[2]Дневной рацион, Дети до 3х лет'!G9</f>
        <v>16.87</v>
      </c>
      <c r="E9" s="2">
        <f>'[2]Дневной рацион, Дети до 3х лет'!H9</f>
        <v>0.109</v>
      </c>
      <c r="F9" s="2">
        <f>'[2]Дневной рацион, Дети до 3х лет'!I9</f>
        <v>0</v>
      </c>
      <c r="G9" s="16">
        <f>'[2]Дневной рацион, Дети до 3х лет'!J9</f>
        <v>4.109</v>
      </c>
    </row>
    <row r="10" spans="1:7" x14ac:dyDescent="0.3">
      <c r="A10" s="3"/>
      <c r="B10" s="2" t="str">
        <f>'[2]Дневной рацион, Дети до 3х лет'!D10</f>
        <v>Хлеб  пшеничный</v>
      </c>
      <c r="C10" s="2">
        <f>'[2]Дневной рацион, Дети до 3х лет'!E10</f>
        <v>20</v>
      </c>
      <c r="D10" s="2">
        <f>'[2]Дневной рацион, Дети до 3х лет'!G10</f>
        <v>0</v>
      </c>
      <c r="E10" s="2">
        <f>'[2]Дневной рацион, Дети до 3х лет'!H10</f>
        <v>0</v>
      </c>
      <c r="F10" s="9">
        <f>'[2]Дневной рацион, Дети до 3х лет'!I10</f>
        <v>0</v>
      </c>
      <c r="G10" s="16">
        <f>'[2]Дневной рацион, Дети до 3х лет'!J10</f>
        <v>0</v>
      </c>
    </row>
    <row r="11" spans="1:7" ht="15" thickBot="1" x14ac:dyDescent="0.35">
      <c r="A11" s="3"/>
      <c r="B11" s="6" t="str">
        <f>'[2]Дневной рацион, Дети до 3х лет'!D11</f>
        <v>Хлеб  ржаной</v>
      </c>
      <c r="C11" s="6">
        <f>'[2]Дневной рацион, Дети до 3х лет'!E11</f>
        <v>20</v>
      </c>
      <c r="D11" s="9">
        <f>'[2]Дневной рацион, Дети до 3х лет'!G11</f>
        <v>0</v>
      </c>
      <c r="E11" s="9">
        <f>'[2]Дневной рацион, Дети до 3х лет'!H11</f>
        <v>0</v>
      </c>
      <c r="F11" s="9">
        <f>'[2]Дневной рацион, Дети до 3х лет'!I11</f>
        <v>0</v>
      </c>
      <c r="G11" s="19">
        <f>'[2]Дневной рацион, Дети до 3х лет'!J11</f>
        <v>0</v>
      </c>
    </row>
    <row r="12" spans="1:7" s="20" customFormat="1" ht="15" thickBot="1" x14ac:dyDescent="0.35">
      <c r="A12" s="3"/>
      <c r="B12" s="23"/>
      <c r="C12" s="23"/>
      <c r="D12" s="9"/>
      <c r="E12" s="9"/>
      <c r="F12" s="9"/>
      <c r="G12" s="19"/>
    </row>
    <row r="13" spans="1:7" x14ac:dyDescent="0.3">
      <c r="A13" s="3" t="s">
        <v>10</v>
      </c>
      <c r="B13" s="5" t="str">
        <f>'[2]Дневной рацион, Дети до 3х лет'!D12</f>
        <v>Печенье весовое</v>
      </c>
      <c r="C13" s="5">
        <f>'[2]Дневной рацион, Дети до 3х лет'!E12</f>
        <v>30</v>
      </c>
      <c r="D13" s="9">
        <f>'[2]Дневной рацион, Дети до 3х лет'!G12</f>
        <v>125.1</v>
      </c>
      <c r="E13" s="9">
        <f>'[2]Дневной рацион, Дети до 3х лет'!H12</f>
        <v>2.25</v>
      </c>
      <c r="F13" s="9">
        <f>'[2]Дневной рацион, Дети до 3х лет'!I12</f>
        <v>2.94</v>
      </c>
      <c r="G13" s="19">
        <f>'[2]Дневной рацион, Дети до 3х лет'!J12</f>
        <v>22.32</v>
      </c>
    </row>
    <row r="14" spans="1:7" ht="15" thickBot="1" x14ac:dyDescent="0.35">
      <c r="A14" s="3"/>
      <c r="B14" s="6" t="str">
        <f>'[2]Дневной рацион, Дети до 3х лет'!D13</f>
        <v>Молоко кипяченое</v>
      </c>
      <c r="C14" s="6">
        <f>'[2]Дневной рацион, Дети до 3х лет'!E13</f>
        <v>170</v>
      </c>
      <c r="D14" s="6">
        <f>'[2]Дневной рацион, Дети до 3х лет'!G13</f>
        <v>90.1</v>
      </c>
      <c r="E14" s="6">
        <f>'[2]Дневной рацион, Дети до 3х лет'!H13</f>
        <v>4.93</v>
      </c>
      <c r="F14" s="6">
        <f>'[2]Дневной рацион, Дети до 3х лет'!I13</f>
        <v>4.25</v>
      </c>
      <c r="G14" s="17">
        <f>'[2]Дневной рацион, Дети до 3х лет'!J13</f>
        <v>8.16</v>
      </c>
    </row>
    <row r="15" spans="1:7" s="20" customFormat="1" ht="15" thickBot="1" x14ac:dyDescent="0.35">
      <c r="A15" s="3"/>
      <c r="B15" s="23"/>
      <c r="C15" s="23"/>
      <c r="D15" s="22"/>
      <c r="E15" s="22"/>
      <c r="F15" s="22"/>
      <c r="G15" s="24"/>
    </row>
    <row r="16" spans="1:7" ht="15" thickBot="1" x14ac:dyDescent="0.35">
      <c r="A16" s="3" t="s">
        <v>11</v>
      </c>
      <c r="B16" s="5" t="str">
        <f>'[2]Дневной рацион, Дети до 3х лет'!D14</f>
        <v>Суп молочный с  крупой  (пшено).</v>
      </c>
      <c r="C16" s="5">
        <f>'[2]Дневной рацион, Дети до 3х лет'!E14</f>
        <v>171</v>
      </c>
      <c r="D16" s="7">
        <f>'[2]Дневной рацион, Дети до 3х лет'!G14</f>
        <v>122.83</v>
      </c>
      <c r="E16" s="7">
        <f>'[2]Дневной рацион, Дети до 3х лет'!H14</f>
        <v>4.7880000000000003</v>
      </c>
      <c r="F16" s="7">
        <f>'[2]Дневной рацион, Дети до 3х лет'!I14</f>
        <v>4.9249999999999998</v>
      </c>
      <c r="G16" s="18">
        <f>'[2]Дневной рацион, Дети до 3х лет'!J14</f>
        <v>14.843</v>
      </c>
    </row>
    <row r="17" spans="1:7" s="4" customFormat="1" x14ac:dyDescent="0.3">
      <c r="A17" s="3"/>
      <c r="B17" s="2" t="str">
        <f>'[2]Дневной рацион, Дети до 3х лет'!D15</f>
        <v>напиток из шиповника.</v>
      </c>
      <c r="C17" s="2">
        <f>'[2]Дневной рацион, Дети до 3х лет'!E15</f>
        <v>170</v>
      </c>
      <c r="D17" s="5">
        <f>'[2]Дневной рацион, Дети до 3х лет'!G15</f>
        <v>55.628</v>
      </c>
      <c r="E17" s="5">
        <f>'[2]Дневной рацион, Дети до 3х лет'!H15</f>
        <v>2.173</v>
      </c>
      <c r="F17" s="5">
        <f>'[2]Дневной рацион, Дети до 3х лет'!I15</f>
        <v>1.7949999999999999</v>
      </c>
      <c r="G17" s="15">
        <f>'[2]Дневной рацион, Дети до 3х лет'!J15</f>
        <v>7.7450000000000001</v>
      </c>
    </row>
    <row r="18" spans="1:7" ht="15" thickBot="1" x14ac:dyDescent="0.35">
      <c r="A18" s="3"/>
      <c r="B18" s="6" t="str">
        <f>'[2]Дневной рацион, Дети до 3х лет'!D16</f>
        <v>Хлеб  пшеничный</v>
      </c>
      <c r="C18" s="6">
        <f>'[2]Дневной рацион, Дети до 3х лет'!E16</f>
        <v>20</v>
      </c>
      <c r="D18" s="2">
        <f>'[2]Дневной рацион, Дети до 3х лет'!G16</f>
        <v>0</v>
      </c>
      <c r="E18" s="2">
        <f>'[2]Дневной рацион, Дети до 3х лет'!H16</f>
        <v>0</v>
      </c>
      <c r="F18" s="2">
        <f>'[2]Дневной рацион, Дети до 3х лет'!I16</f>
        <v>0</v>
      </c>
      <c r="G18" s="16">
        <f>'[2]Дневной рацион, Дети до 3х лет'!J16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0"/>
  <sheetViews>
    <sheetView workbookViewId="0">
      <selection activeCell="I29" sqref="I29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'[1]Дневной рацион, Дети 3-7 лет, '!D4</f>
        <v>Каша манная вязкая на сухом молоке с маслом .</v>
      </c>
      <c r="C4" s="5">
        <f>'[1]Дневной рацион, Дети 3-7 лет, '!E4</f>
        <v>205</v>
      </c>
      <c r="D4" s="5">
        <f>'[1]Дневной рацион, Дети 3-7 лет, '!G4</f>
        <v>242.10499999999999</v>
      </c>
      <c r="E4" s="5">
        <f>'[1]Дневной рацион, Дети 3-7 лет, '!H4</f>
        <v>7.9130000000000003</v>
      </c>
      <c r="F4" s="5">
        <f>'[1]Дневной рацион, Дети 3-7 лет, '!I4</f>
        <v>6.9909999999999997</v>
      </c>
      <c r="G4" s="5">
        <f>'[1]Дневной рацион, Дети 3-7 лет, '!J4</f>
        <v>36.859000000000002</v>
      </c>
    </row>
    <row r="5" spans="1:7" x14ac:dyDescent="0.3">
      <c r="A5" s="3"/>
      <c r="B5" s="2" t="str">
        <f>'[1]Дневной рацион, Дети 3-7 лет, '!D5</f>
        <v>Бутерброды с маслом .</v>
      </c>
      <c r="C5" s="2">
        <f>'[1]Дневной рацион, Дети 3-7 лет, '!E5</f>
        <v>25</v>
      </c>
      <c r="D5" s="2">
        <f>'[1]Дневной рацион, Дети 3-7 лет, '!G5</f>
        <v>121.667</v>
      </c>
      <c r="E5" s="2">
        <f>'[1]Дневной рацион, Дети 3-7 лет, '!H5</f>
        <v>1.3340000000000001</v>
      </c>
      <c r="F5" s="2">
        <f>'[1]Дневной рацион, Дети 3-7 лет, '!I5</f>
        <v>9.1669999999999998</v>
      </c>
      <c r="G5" s="2">
        <f>'[1]Дневной рацион, Дети 3-7 лет, '!J5</f>
        <v>8.3339999999999996</v>
      </c>
    </row>
    <row r="6" spans="1:7" ht="15" thickBot="1" x14ac:dyDescent="0.35">
      <c r="A6" s="3"/>
      <c r="B6" s="6" t="str">
        <f>'[1]Дневной рацион, Дети 3-7 лет, '!D6</f>
        <v>Чай с сахаром .</v>
      </c>
      <c r="C6" s="6">
        <f>'[1]Дневной рацион, Дети 3-7 лет, '!E6</f>
        <v>201</v>
      </c>
      <c r="D6" s="6">
        <f>'[1]Дневной рацион, Дети 3-7 лет, '!G6</f>
        <v>57.284999999999997</v>
      </c>
      <c r="E6" s="6">
        <f>'[1]Дневной рацион, Дети 3-7 лет, '!H6</f>
        <v>0.20100000000000001</v>
      </c>
      <c r="F6" s="6">
        <f>'[1]Дневной рацион, Дети 3-7 лет, '!I6</f>
        <v>0</v>
      </c>
      <c r="G6" s="6">
        <f>'[1]Дневной рацион, Дети 3-7 лет, '!J6</f>
        <v>15.074999999999999</v>
      </c>
    </row>
    <row r="7" spans="1:7" s="20" customFormat="1" ht="15" thickBot="1" x14ac:dyDescent="0.35">
      <c r="A7" s="3" t="s">
        <v>8</v>
      </c>
      <c r="B7" s="22"/>
      <c r="C7" s="22"/>
      <c r="D7" s="22"/>
      <c r="E7" s="22"/>
      <c r="F7" s="22"/>
      <c r="G7" s="22"/>
    </row>
    <row r="8" spans="1:7" ht="15" thickBot="1" x14ac:dyDescent="0.35">
      <c r="A8" s="3"/>
      <c r="B8" s="7" t="str">
        <f>'[1]Дневной рацион, Дети 3-7 лет, '!D7</f>
        <v>Свекольник со сметаной.</v>
      </c>
      <c r="C8" s="7">
        <f>'[1]Дневной рацион, Дети 3-7 лет, '!E7</f>
        <v>201</v>
      </c>
      <c r="D8" s="7">
        <f>'[1]Дневной рацион, Дети 3-7 лет, '!G7</f>
        <v>376.875</v>
      </c>
      <c r="E8" s="8">
        <f>'[1]Дневной рацион, Дети 3-7 лет, '!H7</f>
        <v>8.2409999999999997</v>
      </c>
      <c r="F8" s="8">
        <f>'[1]Дневной рацион, Дети 3-7 лет, '!I7</f>
        <v>19.094999999999999</v>
      </c>
      <c r="G8" s="8">
        <f>'[1]Дневной рацион, Дети 3-7 лет, '!J7</f>
        <v>43.115000000000002</v>
      </c>
    </row>
    <row r="9" spans="1:7" s="4" customFormat="1" ht="15" thickBot="1" x14ac:dyDescent="0.35">
      <c r="A9" s="3" t="s">
        <v>9</v>
      </c>
      <c r="B9" s="13" t="str">
        <f>'[1]Дневной рацион, Дети 3-7 лет, '!D8</f>
        <v>Плов с мясом .</v>
      </c>
      <c r="C9" s="13">
        <f>'[1]Дневной рацион, Дети 3-7 лет, '!E8</f>
        <v>179</v>
      </c>
      <c r="D9" s="13">
        <f>'[1]Дневной рацион, Дети 3-7 лет, '!G8</f>
        <v>315.56799999999998</v>
      </c>
      <c r="E9" s="14">
        <f>'[1]Дневной рацион, Дети 3-7 лет, '!H8</f>
        <v>13.654</v>
      </c>
      <c r="F9" s="14">
        <f>'[1]Дневной рацион, Дети 3-7 лет, '!I8</f>
        <v>12.202</v>
      </c>
      <c r="G9" s="14">
        <f>'[1]Дневной рацион, Дети 3-7 лет, '!J8</f>
        <v>37.64</v>
      </c>
    </row>
    <row r="10" spans="1:7" s="4" customFormat="1" ht="15" thickBot="1" x14ac:dyDescent="0.35">
      <c r="A10" s="3"/>
      <c r="B10" s="13" t="str">
        <f>'[1]Дневной рацион, Дети 3-7 лет, '!D9</f>
        <v>Компот из смеси сухофруктов .</v>
      </c>
      <c r="C10" s="13">
        <f>'[1]Дневной рацион, Дети 3-7 лет, '!E9</f>
        <v>201</v>
      </c>
      <c r="D10" s="13">
        <f>'[1]Дневной рацион, Дети 3-7 лет, '!G9</f>
        <v>18.734000000000002</v>
      </c>
      <c r="E10" s="14">
        <f>'[1]Дневной рацион, Дети 3-7 лет, '!H9</f>
        <v>0.121</v>
      </c>
      <c r="F10" s="14">
        <f>'[1]Дневной рацион, Дети 3-7 лет, '!I9</f>
        <v>0</v>
      </c>
      <c r="G10" s="14">
        <f>'[1]Дневной рацион, Дети 3-7 лет, '!J9</f>
        <v>4.5629999999999997</v>
      </c>
    </row>
    <row r="11" spans="1:7" x14ac:dyDescent="0.3">
      <c r="A11" s="3"/>
      <c r="B11" s="5" t="str">
        <f>'[1]Дневной рацион, Дети 3-7 лет, '!D10</f>
        <v>Хлеб  пшеничный</v>
      </c>
      <c r="C11" s="5">
        <f>'[1]Дневной рацион, Дети 3-7 лет, '!E10</f>
        <v>40</v>
      </c>
      <c r="D11" s="5">
        <f>'[1]Дневной рацион, Дети 3-7 лет, '!G10</f>
        <v>0</v>
      </c>
      <c r="E11" s="5">
        <f>'[1]Дневной рацион, Дети 3-7 лет, '!H10</f>
        <v>0</v>
      </c>
      <c r="F11" s="5">
        <f>'[1]Дневной рацион, Дети 3-7 лет, '!I10</f>
        <v>0</v>
      </c>
      <c r="G11" s="5">
        <f>'[1]Дневной рацион, Дети 3-7 лет, '!J10</f>
        <v>0</v>
      </c>
    </row>
    <row r="12" spans="1:7" x14ac:dyDescent="0.3">
      <c r="A12" s="3"/>
      <c r="B12" s="2" t="str">
        <f>'[1]Дневной рацион, Дети 3-7 лет, '!D11</f>
        <v>Хлеб  ржаной</v>
      </c>
      <c r="C12" s="2">
        <f>'[1]Дневной рацион, Дети 3-7 лет, '!E11</f>
        <v>34</v>
      </c>
      <c r="D12" s="2">
        <f>'[1]Дневной рацион, Дети 3-7 лет, '!G11</f>
        <v>0</v>
      </c>
      <c r="E12" s="2">
        <f>'[1]Дневной рацион, Дети 3-7 лет, '!H11</f>
        <v>0</v>
      </c>
      <c r="F12" s="2">
        <f>'[1]Дневной рацион, Дети 3-7 лет, '!I11</f>
        <v>0</v>
      </c>
      <c r="G12" s="2">
        <f>'[1]Дневной рацион, Дети 3-7 лет, '!J11</f>
        <v>0</v>
      </c>
    </row>
    <row r="13" spans="1:7" s="20" customFormat="1" x14ac:dyDescent="0.3">
      <c r="A13" s="3"/>
      <c r="B13" s="2"/>
      <c r="C13" s="2"/>
      <c r="D13" s="2"/>
      <c r="E13" s="2"/>
      <c r="F13" s="2"/>
      <c r="G13" s="2"/>
    </row>
    <row r="14" spans="1:7" x14ac:dyDescent="0.3">
      <c r="A14" s="3"/>
      <c r="B14" s="2" t="str">
        <f>'[1]Дневной рацион, Дети 3-7 лет, '!D12</f>
        <v>Печенье весовое</v>
      </c>
      <c r="C14" s="2">
        <f>'[1]Дневной рацион, Дети 3-7 лет, '!E12</f>
        <v>39</v>
      </c>
      <c r="D14" s="2">
        <f>'[1]Дневной рацион, Дети 3-7 лет, '!G12</f>
        <v>162.63</v>
      </c>
      <c r="E14" s="2">
        <f>'[1]Дневной рацион, Дети 3-7 лет, '!H12</f>
        <v>2.9249999999999998</v>
      </c>
      <c r="F14" s="2">
        <f>'[1]Дневной рацион, Дети 3-7 лет, '!I12</f>
        <v>3.8220000000000001</v>
      </c>
      <c r="G14" s="2">
        <f>'[1]Дневной рацион, Дети 3-7 лет, '!J12</f>
        <v>29.015999999999998</v>
      </c>
    </row>
    <row r="15" spans="1:7" x14ac:dyDescent="0.3">
      <c r="A15" s="2" t="s">
        <v>10</v>
      </c>
      <c r="B15" s="2" t="str">
        <f>'[1]Дневной рацион, Дети 3-7 лет, '!D13</f>
        <v>Молоко кипяченое</v>
      </c>
      <c r="C15" s="2">
        <f>'[1]Дневной рацион, Дети 3-7 лет, '!E13</f>
        <v>181</v>
      </c>
      <c r="D15" s="2">
        <f>'[1]Дневной рацион, Дети 3-7 лет, '!G13</f>
        <v>95.93</v>
      </c>
      <c r="E15" s="2">
        <f>'[1]Дневной рацион, Дети 3-7 лет, '!H13</f>
        <v>5.2489999999999997</v>
      </c>
      <c r="F15" s="2">
        <f>'[1]Дневной рацион, Дети 3-7 лет, '!I13</f>
        <v>4.5250000000000004</v>
      </c>
      <c r="G15" s="2">
        <f>'[1]Дневной рацион, Дети 3-7 лет, '!J13</f>
        <v>8.6880000000000006</v>
      </c>
    </row>
    <row r="16" spans="1:7" s="20" customFormat="1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3" t="s">
        <v>11</v>
      </c>
      <c r="B17" s="2" t="str">
        <f>'[1]Дневной рацион, Дети 3-7 лет, '!D14</f>
        <v>Суп молочный с  крупой  (пшено).</v>
      </c>
      <c r="C17" s="2">
        <f>'[1]Дневной рацион, Дети 3-7 лет, '!E14</f>
        <v>201</v>
      </c>
      <c r="D17" s="2">
        <f>'[1]Дневной рацион, Дети 3-7 лет, '!G14</f>
        <v>144.37899999999999</v>
      </c>
      <c r="E17" s="9">
        <f>'[1]Дневной рацион, Дети 3-7 лет, '!H14</f>
        <v>5.6280000000000001</v>
      </c>
      <c r="F17" s="9">
        <f>'[1]Дневной рацион, Дети 3-7 лет, '!I14</f>
        <v>5.7889999999999997</v>
      </c>
      <c r="G17" s="9">
        <f>'[1]Дневной рацион, Дети 3-7 лет, '!J14</f>
        <v>17.446999999999999</v>
      </c>
    </row>
    <row r="18" spans="1:7" s="4" customFormat="1" x14ac:dyDescent="0.3">
      <c r="A18" s="3"/>
      <c r="B18" s="11" t="str">
        <f>'[1]Дневной рацион, Дети 3-7 лет, '!D15</f>
        <v>напиток из шиповника.</v>
      </c>
      <c r="C18" s="11">
        <f>'[1]Дневной рацион, Дети 3-7 лет, '!E15</f>
        <v>200</v>
      </c>
      <c r="D18" s="11">
        <f>'[1]Дневной рацион, Дети 3-7 лет, '!G15</f>
        <v>65.444999999999993</v>
      </c>
      <c r="E18" s="12">
        <f>'[1]Дневной рацион, Дети 3-7 лет, '!H15</f>
        <v>2.556</v>
      </c>
      <c r="F18" s="12">
        <f>'[1]Дневной рацион, Дети 3-7 лет, '!I15</f>
        <v>2.1120000000000001</v>
      </c>
      <c r="G18" s="12">
        <f>'[1]Дневной рацион, Дети 3-7 лет, '!J15</f>
        <v>9.1120000000000001</v>
      </c>
    </row>
    <row r="19" spans="1:7" ht="15" thickBot="1" x14ac:dyDescent="0.35">
      <c r="A19" s="3"/>
      <c r="B19" s="6" t="str">
        <f>'[1]Дневной рацион, Дети 3-7 лет, '!D16</f>
        <v>Хлеб  пшеничный</v>
      </c>
      <c r="C19" s="6">
        <f>'[1]Дневной рацион, Дети 3-7 лет, '!E16</f>
        <v>20</v>
      </c>
      <c r="D19" s="6">
        <f>'[1]Дневной рацион, Дети 3-7 лет, '!G16</f>
        <v>0</v>
      </c>
      <c r="E19" s="10">
        <f>'[1]Дневной рацион, Дети 3-7 лет, '!H16</f>
        <v>0</v>
      </c>
      <c r="F19" s="10">
        <f>'[1]Дневной рацион, Дети 3-7 лет, '!I16</f>
        <v>0</v>
      </c>
      <c r="G19" s="10">
        <f>'[1]Дневной рацион, Дети 3-7 лет, '!J16</f>
        <v>0</v>
      </c>
    </row>
    <row r="20" spans="1:7" x14ac:dyDescent="0.3">
      <c r="A20" s="3"/>
      <c r="B20" s="5"/>
      <c r="C20" s="5"/>
      <c r="D20" s="5"/>
      <c r="E20" s="5"/>
      <c r="F20" s="5"/>
      <c r="G2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2025-08-08T09:01:25Z</dcterms:modified>
</cp:coreProperties>
</file>