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8" i="2"/>
  <c r="C18" i="2"/>
  <c r="D18" i="2"/>
  <c r="E18" i="2"/>
  <c r="F18" i="2"/>
  <c r="G18" i="2"/>
  <c r="B19" i="2"/>
  <c r="C19" i="2"/>
  <c r="D19" i="2"/>
  <c r="E19" i="2"/>
  <c r="F19" i="2"/>
  <c r="G19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1" i="3" l="1"/>
  <c r="C21" i="3"/>
  <c r="D21" i="3"/>
  <c r="B22" i="3"/>
  <c r="C22" i="3"/>
  <c r="D22" i="3"/>
  <c r="B23" i="3"/>
  <c r="C23" i="3"/>
  <c r="D23" i="3"/>
  <c r="D8" i="3"/>
  <c r="B8" i="3"/>
  <c r="C8" i="3"/>
  <c r="B4" i="3"/>
  <c r="C4" i="3"/>
  <c r="D4" i="3"/>
  <c r="B5" i="3"/>
  <c r="C5" i="3"/>
  <c r="D5" i="3"/>
  <c r="B6" i="3"/>
  <c r="C6" i="3"/>
  <c r="D6" i="3"/>
  <c r="B10" i="3"/>
  <c r="C10" i="3"/>
  <c r="D10" i="3"/>
  <c r="B11" i="3"/>
  <c r="C11" i="3"/>
  <c r="D11" i="3"/>
  <c r="B13" i="3"/>
  <c r="C13" i="3"/>
  <c r="D13" i="3"/>
  <c r="B14" i="3"/>
  <c r="C14" i="3"/>
  <c r="D14" i="3"/>
  <c r="B16" i="3"/>
  <c r="C16" i="3"/>
  <c r="D16" i="3"/>
  <c r="B17" i="3"/>
  <c r="C17" i="3"/>
  <c r="D17" i="3"/>
  <c r="B20" i="3"/>
  <c r="C20" i="3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<sst xmlns="http://schemas.openxmlformats.org/spreadsheetml/2006/main" count="35" uniqueCount="16">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</sst>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381000</xdr:colOff>
      <xdr:row>26</xdr:row>
      <xdr:rowOff>60960</xdr:rowOff>
    </xdr:from>
    <xdr:to>
      <xdr:col>3</xdr:col>
      <xdr:colOff>873620</xdr:colOff>
      <xdr:row>30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00" y="60960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24</xdr:row>
      <xdr:rowOff>106680</xdr:rowOff>
    </xdr:from>
    <xdr:to>
      <xdr:col>4</xdr:col>
      <xdr:colOff>20180</xdr:colOff>
      <xdr:row>28</xdr:row>
      <xdr:rowOff>167709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80" y="54025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24</xdr:row>
      <xdr:rowOff>144780</xdr:rowOff>
    </xdr:from>
    <xdr:to>
      <xdr:col>2</xdr:col>
      <xdr:colOff>27800</xdr:colOff>
      <xdr:row>29</xdr:row>
      <xdr:rowOff>22929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54635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7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5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ячневая .</v>
          </cell>
          <cell r="E4" t="str">
            <v>201г</v>
          </cell>
          <cell r="F4">
            <v>295.67099999999999</v>
          </cell>
          <cell r="G4">
            <v>8.3420000000000005</v>
          </cell>
          <cell r="H4">
            <v>12.663</v>
          </cell>
          <cell r="I4">
            <v>36.984000000000002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Какао с молоком .</v>
          </cell>
          <cell r="E7" t="str">
            <v>201г</v>
          </cell>
          <cell r="F7">
            <v>107.23399999999999</v>
          </cell>
          <cell r="G7">
            <v>4.6230000000000002</v>
          </cell>
          <cell r="H7">
            <v>4.3220000000000001</v>
          </cell>
          <cell r="I7">
            <v>12.462</v>
          </cell>
        </row>
        <row r="12">
          <cell r="D12" t="str">
            <v>Суп картофельный  с крупой (крупа пшено)с курицей.</v>
          </cell>
          <cell r="E12" t="str">
            <v>197г</v>
          </cell>
          <cell r="F12">
            <v>97.397000000000006</v>
          </cell>
          <cell r="G12">
            <v>1.931</v>
          </cell>
          <cell r="H12">
            <v>4.8659999999999997</v>
          </cell>
          <cell r="I12">
            <v>11.486000000000001</v>
          </cell>
        </row>
        <row r="13">
          <cell r="D13" t="str">
            <v>Азу из кур 1 кат.</v>
          </cell>
          <cell r="E13" t="str">
            <v>85г</v>
          </cell>
          <cell r="F13">
            <v>461.834</v>
          </cell>
          <cell r="G13">
            <v>24.745000000000001</v>
          </cell>
          <cell r="H13">
            <v>28.617000000000001</v>
          </cell>
          <cell r="I13">
            <v>26.539000000000001</v>
          </cell>
        </row>
        <row r="14">
          <cell r="D14" t="str">
            <v>Пюре картофельное .</v>
          </cell>
          <cell r="E14" t="str">
            <v>102г</v>
          </cell>
          <cell r="F14">
            <v>146.78800000000001</v>
          </cell>
          <cell r="G14">
            <v>2.782</v>
          </cell>
          <cell r="H14">
            <v>5.2859999999999996</v>
          </cell>
          <cell r="I14">
            <v>21.977</v>
          </cell>
        </row>
        <row r="15">
          <cell r="D15" t="str">
            <v>Компот из   (кураги).</v>
          </cell>
          <cell r="E15" t="str">
            <v>194г</v>
          </cell>
          <cell r="F15">
            <v>19.827000000000002</v>
          </cell>
          <cell r="G15">
            <v>0.35</v>
          </cell>
          <cell r="H15">
            <v>0.02</v>
          </cell>
          <cell r="I15">
            <v>4.5590000000000002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Пирожки, печенные из сдобного теста с сайрой.</v>
          </cell>
          <cell r="E20" t="str">
            <v>67г</v>
          </cell>
          <cell r="F20">
            <v>104.32899999999999</v>
          </cell>
          <cell r="G20">
            <v>3.0630000000000002</v>
          </cell>
          <cell r="H20">
            <v>2.585</v>
          </cell>
          <cell r="I20">
            <v>17.132999999999999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Кисель витаминизированный Витошка.</v>
          </cell>
          <cell r="E24" t="str">
            <v>196г</v>
          </cell>
          <cell r="F24">
            <v>52.332000000000001</v>
          </cell>
          <cell r="G24">
            <v>0.19600000000000001</v>
          </cell>
          <cell r="H24">
            <v>0</v>
          </cell>
          <cell r="I24">
            <v>12.936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Суп молочный с гречневой крупой</v>
          </cell>
          <cell r="E26" t="str">
            <v>201г</v>
          </cell>
          <cell r="F26">
            <v>144.37899999999999</v>
          </cell>
          <cell r="G26">
            <v>5.6280000000000001</v>
          </cell>
          <cell r="H26">
            <v>5.7889999999999997</v>
          </cell>
          <cell r="I26">
            <v>17.446999999999999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ячневая .</v>
          </cell>
          <cell r="E4" t="str">
            <v>180г</v>
          </cell>
          <cell r="F4">
            <v>264.77999999999997</v>
          </cell>
          <cell r="G4">
            <v>7.47</v>
          </cell>
          <cell r="H4">
            <v>11.34</v>
          </cell>
          <cell r="I4">
            <v>33.119999999999997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Какао с молоком .</v>
          </cell>
          <cell r="E7" t="str">
            <v>181г</v>
          </cell>
          <cell r="F7">
            <v>96.563999999999993</v>
          </cell>
          <cell r="G7">
            <v>4.1630000000000003</v>
          </cell>
          <cell r="H7">
            <v>3.8919999999999999</v>
          </cell>
          <cell r="I7">
            <v>11.222</v>
          </cell>
        </row>
        <row r="12">
          <cell r="D12" t="str">
            <v>Суп картофельный  с крупой (крупа пшено)с курицей.</v>
          </cell>
          <cell r="E12" t="str">
            <v>178г</v>
          </cell>
          <cell r="F12">
            <v>88.004000000000005</v>
          </cell>
          <cell r="G12">
            <v>1.7450000000000001</v>
          </cell>
          <cell r="H12">
            <v>4.3970000000000002</v>
          </cell>
          <cell r="I12">
            <v>10.378</v>
          </cell>
        </row>
        <row r="13">
          <cell r="D13" t="str">
            <v>Азу из кур 1 кат.</v>
          </cell>
          <cell r="E13" t="str">
            <v>67г</v>
          </cell>
          <cell r="F13">
            <v>364.03399999999999</v>
          </cell>
          <cell r="G13">
            <v>19.504999999999999</v>
          </cell>
          <cell r="H13">
            <v>22.556999999999999</v>
          </cell>
          <cell r="I13">
            <v>20.919</v>
          </cell>
        </row>
        <row r="14">
          <cell r="D14" t="str">
            <v>Пюре картофельное .</v>
          </cell>
          <cell r="E14" t="str">
            <v>93г</v>
          </cell>
          <cell r="F14">
            <v>133.83600000000001</v>
          </cell>
          <cell r="G14">
            <v>2.5369999999999999</v>
          </cell>
          <cell r="H14">
            <v>4.82</v>
          </cell>
          <cell r="I14">
            <v>20.038</v>
          </cell>
        </row>
        <row r="15">
          <cell r="D15" t="str">
            <v>Компот из   (кураги).</v>
          </cell>
          <cell r="E15" t="str">
            <v>175г</v>
          </cell>
          <cell r="F15">
            <v>17.885000000000002</v>
          </cell>
          <cell r="G15">
            <v>0.315</v>
          </cell>
          <cell r="H15">
            <v>1.7999999999999999E-2</v>
          </cell>
          <cell r="I15">
            <v>4.1130000000000004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Пирожки, печенные из сдобного теста с сайрой.</v>
          </cell>
          <cell r="E20" t="str">
            <v>48г</v>
          </cell>
          <cell r="F20">
            <v>74.742999999999995</v>
          </cell>
          <cell r="G20">
            <v>2.1949999999999998</v>
          </cell>
          <cell r="H20">
            <v>1.8520000000000001</v>
          </cell>
          <cell r="I20">
            <v>12.275</v>
          </cell>
        </row>
        <row r="21">
          <cell r="D21" t="str">
            <v>Молоко кипяченое</v>
          </cell>
          <cell r="E21" t="str">
            <v>181г</v>
          </cell>
          <cell r="F21">
            <v>95.93</v>
          </cell>
          <cell r="G21">
            <v>5.2489999999999997</v>
          </cell>
          <cell r="H21">
            <v>4.5250000000000004</v>
          </cell>
          <cell r="I21">
            <v>8.6880000000000006</v>
          </cell>
        </row>
        <row r="24">
          <cell r="D24" t="str">
            <v>Кисель витаминизированный Витошка.</v>
          </cell>
          <cell r="E24" t="str">
            <v>167г</v>
          </cell>
          <cell r="F24">
            <v>44.588999999999999</v>
          </cell>
          <cell r="G24">
            <v>0.16700000000000001</v>
          </cell>
          <cell r="H24">
            <v>0</v>
          </cell>
          <cell r="I24">
            <v>11.022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Суп молочный с гречневой крупой</v>
          </cell>
          <cell r="E26" t="str">
            <v>181г</v>
          </cell>
          <cell r="F26">
            <v>130.01300000000001</v>
          </cell>
          <cell r="G26">
            <v>5.0679999999999996</v>
          </cell>
          <cell r="H26">
            <v>5.2130000000000001</v>
          </cell>
          <cell r="I26">
            <v>15.711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E33" sqref="E33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Каша вязкая молочная ячневая .</v>
      </c>
      <c r="C3" s="2" t="str">
        <f>'[2]Дневной рацион, Дети 3-7 лет, '!E4</f>
        <v>201г</v>
      </c>
      <c r="D3" s="2">
        <f>'[2]Дневной рацион, Дети 3-7 лет, '!F4</f>
        <v>295.67099999999999</v>
      </c>
      <c r="E3" s="2">
        <f>'[2]Дневной рацион, Дети 3-7 лет, '!G4</f>
        <v>8.3420000000000005</v>
      </c>
      <c r="F3" s="2">
        <f>'[2]Дневной рацион, Дети 3-7 лет, '!H4</f>
        <v>12.663</v>
      </c>
      <c r="G3" s="2">
        <f>'[2]Дневной рацион, Дети 3-7 лет, '!I4</f>
        <v>36.984000000000002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30г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 xml:space="preserve">Сыр </v>
      </c>
      <c r="C5" s="2" t="str">
        <f>'[2]Дневной рацион, Дети 3-7 лет, '!E6</f>
        <v>11г</v>
      </c>
      <c r="D5" s="2">
        <f>'[2]Дневной рацион, Дети 3-7 лет, '!F6</f>
        <v>120.01</v>
      </c>
      <c r="E5" s="2">
        <f>'[2]Дневной рацион, Дети 3-7 лет, '!G6</f>
        <v>7.7</v>
      </c>
      <c r="F5" s="2">
        <f>'[2]Дневной рацион, Дети 3-7 лет, '!H6</f>
        <v>9.9</v>
      </c>
      <c r="G5" s="2">
        <f>'[2]Дневной рацион, Дети 3-7 лет, '!I6</f>
        <v>0</v>
      </c>
    </row>
    <row r="6" spans="1:7" x14ac:dyDescent="0.3">
      <c r="A6" s="4"/>
      <c r="B6" s="2" t="str">
        <f>'[2]Дневной рацион, Дети 3-7 лет, '!D7</f>
        <v>Какао с молоком .</v>
      </c>
      <c r="C6" s="2" t="str">
        <f>'[2]Дневной рацион, Дети 3-7 лет, '!E7</f>
        <v>201г</v>
      </c>
      <c r="D6" s="2">
        <f>'[2]Дневной рацион, Дети 3-7 лет, '!F7</f>
        <v>107.23399999999999</v>
      </c>
      <c r="E6" s="2">
        <f>'[2]Дневной рацион, Дети 3-7 лет, '!G7</f>
        <v>4.6230000000000002</v>
      </c>
      <c r="F6" s="2">
        <f>'[2]Дневной рацион, Дети 3-7 лет, '!H7</f>
        <v>4.3220000000000001</v>
      </c>
      <c r="G6" s="2">
        <f>'[2]Дневной рацион, Дети 3-7 лет, '!I7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t="s">
        <v>15</v>
      </c>
      <c r="B8" s="2"/>
      <c r="C8" s="2"/>
      <c r="D8" s="2"/>
      <c r="E8" s="2"/>
      <c r="F8" s="2"/>
      <c r="G8" s="2"/>
    </row>
    <row r="9" spans="1:7" x14ac:dyDescent="0.3">
      <c r="A9" s="4" t="s">
        <v>9</v>
      </c>
      <c r="B9" s="2"/>
      <c r="C9" s="2"/>
      <c r="D9" s="2"/>
      <c r="E9" s="2"/>
      <c r="F9" s="2"/>
      <c r="G9" s="2"/>
    </row>
    <row r="10" spans="1:7" x14ac:dyDescent="0.3">
      <c r="A10" s="4"/>
      <c r="B10" s="2" t="str">
        <f>'[2]Дневной рацион, Дети 3-7 лет, '!D12</f>
        <v>Суп картофельный  с крупой (крупа пшено)с курицей.</v>
      </c>
      <c r="C10" s="2" t="str">
        <f>'[2]Дневной рацион, Дети 3-7 лет, '!E12</f>
        <v>197г</v>
      </c>
      <c r="D10" s="2">
        <f>'[2]Дневной рацион, Дети 3-7 лет, '!F12</f>
        <v>97.397000000000006</v>
      </c>
      <c r="E10" s="2">
        <f>'[2]Дневной рацион, Дети 3-7 лет, '!G12</f>
        <v>1.931</v>
      </c>
      <c r="F10" s="2">
        <f>'[2]Дневной рацион, Дети 3-7 лет, '!H12</f>
        <v>4.8659999999999997</v>
      </c>
      <c r="G10" s="2">
        <f>'[2]Дневной рацион, Дети 3-7 лет, '!I12</f>
        <v>11.486000000000001</v>
      </c>
    </row>
    <row r="11" spans="1:7" x14ac:dyDescent="0.3">
      <c r="A11" s="4"/>
      <c r="B11" s="2" t="str">
        <f>'[2]Дневной рацион, Дети 3-7 лет, '!D13</f>
        <v>Азу из кур 1 кат.</v>
      </c>
      <c r="C11" s="2" t="str">
        <f>'[2]Дневной рацион, Дети 3-7 лет, '!E13</f>
        <v>85г</v>
      </c>
      <c r="D11" s="2">
        <f>'[2]Дневной рацион, Дети 3-7 лет, '!F13</f>
        <v>461.834</v>
      </c>
      <c r="E11" s="2">
        <f>'[2]Дневной рацион, Дети 3-7 лет, '!G13</f>
        <v>24.745000000000001</v>
      </c>
      <c r="F11" s="2">
        <f>'[2]Дневной рацион, Дети 3-7 лет, '!H13</f>
        <v>28.617000000000001</v>
      </c>
      <c r="G11" s="2">
        <f>'[2]Дневной рацион, Дети 3-7 лет, '!I13</f>
        <v>26.539000000000001</v>
      </c>
    </row>
    <row r="12" spans="1:7" x14ac:dyDescent="0.3">
      <c r="A12" s="4"/>
      <c r="B12" s="2" t="str">
        <f>'[2]Дневной рацион, Дети 3-7 лет, '!D14</f>
        <v>Пюре картофельное .</v>
      </c>
      <c r="C12" s="2" t="str">
        <f>'[2]Дневной рацион, Дети 3-7 лет, '!E14</f>
        <v>102г</v>
      </c>
      <c r="D12" s="2">
        <f>'[2]Дневной рацион, Дети 3-7 лет, '!F14</f>
        <v>146.78800000000001</v>
      </c>
      <c r="E12" s="2">
        <f>'[2]Дневной рацион, Дети 3-7 лет, '!G14</f>
        <v>2.782</v>
      </c>
      <c r="F12" s="2">
        <f>'[2]Дневной рацион, Дети 3-7 лет, '!H14</f>
        <v>5.2859999999999996</v>
      </c>
      <c r="G12" s="2">
        <f>'[2]Дневной рацион, Дети 3-7 лет, '!I14</f>
        <v>21.977</v>
      </c>
    </row>
    <row r="13" spans="1:7" x14ac:dyDescent="0.3">
      <c r="A13" s="4"/>
      <c r="B13" s="2" t="str">
        <f>'[2]Дневной рацион, Дети 3-7 лет, '!D15</f>
        <v>Компот из   (кураги).</v>
      </c>
      <c r="C13" s="2" t="str">
        <f>'[2]Дневной рацион, Дети 3-7 лет, '!E15</f>
        <v>194г</v>
      </c>
      <c r="D13" s="2">
        <f>'[2]Дневной рацион, Дети 3-7 лет, '!F15</f>
        <v>19.827000000000002</v>
      </c>
      <c r="E13" s="2">
        <f>'[2]Дневной рацион, Дети 3-7 лет, '!G15</f>
        <v>0.35</v>
      </c>
      <c r="F13" s="2">
        <f>'[2]Дневной рацион, Дети 3-7 лет, '!H15</f>
        <v>0.02</v>
      </c>
      <c r="G13" s="2">
        <f>'[2]Дневной рацион, Дети 3-7 лет, '!I15</f>
        <v>4.5590000000000002</v>
      </c>
    </row>
    <row r="14" spans="1:7" x14ac:dyDescent="0.3">
      <c r="A14" s="4"/>
      <c r="B14" s="2" t="str">
        <f>'[2]Дневной рацион, Дети 3-7 лет, '!D16</f>
        <v>Хлеб  пшеничный</v>
      </c>
      <c r="C14" s="2" t="str">
        <f>'[2]Дневной рацион, Дети 3-7 лет, '!E16</f>
        <v>40г</v>
      </c>
      <c r="D14" s="2">
        <f>'[2]Дневной рацион, Дети 3-7 лет, '!F16</f>
        <v>0</v>
      </c>
      <c r="E14" s="2">
        <f>'[2]Дневной рацион, Дети 3-7 лет, '!G16</f>
        <v>0</v>
      </c>
      <c r="F14" s="2">
        <f>'[2]Дневной рацион, Дети 3-7 лет, '!H16</f>
        <v>0</v>
      </c>
      <c r="G14" s="2">
        <f>'[2]Дневной рацион, Дети 3-7 лет, '!I16</f>
        <v>0</v>
      </c>
    </row>
    <row r="15" spans="1:7" x14ac:dyDescent="0.3">
      <c r="A15" s="4"/>
      <c r="B15" s="2" t="str">
        <f>'[2]Дневной рацион, Дети 3-7 лет, '!D17</f>
        <v>Хлеб  ржаной</v>
      </c>
      <c r="C15" s="2" t="str">
        <f>'[2]Дневной рацион, Дети 3-7 лет, '!E17</f>
        <v>38г</v>
      </c>
      <c r="D15" s="2">
        <f>'[2]Дневной рацион, Дети 3-7 лет, '!F17</f>
        <v>0</v>
      </c>
      <c r="E15" s="2">
        <f>'[2]Дневной рацион, Дети 3-7 лет, '!G17</f>
        <v>0</v>
      </c>
      <c r="F15" s="2">
        <f>'[2]Дневной рацион, Дети 3-7 лет, '!H17</f>
        <v>0</v>
      </c>
      <c r="G15" s="2">
        <f>'[2]Дневной рацион, Дети 3-7 лет, '!I17</f>
        <v>0</v>
      </c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 t="s">
        <v>10</v>
      </c>
      <c r="B17" s="2"/>
      <c r="C17" s="2"/>
      <c r="D17" s="2"/>
      <c r="E17" s="2"/>
      <c r="F17" s="2"/>
      <c r="G17" s="2"/>
    </row>
    <row r="18" spans="1:7" x14ac:dyDescent="0.3">
      <c r="A18" s="2"/>
      <c r="B18" s="2" t="str">
        <f>'[2]Дневной рацион, Дети 3-7 лет, '!D20</f>
        <v>Пирожки, печенные из сдобного теста с сайрой.</v>
      </c>
      <c r="C18" s="2" t="str">
        <f>'[2]Дневной рацион, Дети 3-7 лет, '!E20</f>
        <v>67г</v>
      </c>
      <c r="D18" s="2">
        <f>'[2]Дневной рацион, Дети 3-7 лет, '!F20</f>
        <v>104.32899999999999</v>
      </c>
      <c r="E18" s="2">
        <f>'[2]Дневной рацион, Дети 3-7 лет, '!G20</f>
        <v>3.0630000000000002</v>
      </c>
      <c r="F18" s="2">
        <f>'[2]Дневной рацион, Дети 3-7 лет, '!H20</f>
        <v>2.585</v>
      </c>
      <c r="G18" s="2">
        <f>'[2]Дневной рацион, Дети 3-7 лет, '!I20</f>
        <v>17.132999999999999</v>
      </c>
    </row>
    <row r="19" spans="1:7" x14ac:dyDescent="0.3">
      <c r="A19" s="2"/>
      <c r="B19" s="2" t="str">
        <f>'[2]Дневной рацион, Дети 3-7 лет, '!D21</f>
        <v>Молоко кипяченое</v>
      </c>
      <c r="C19" s="2" t="str">
        <f>'[2]Дневной рацион, Дети 3-7 лет, '!E21</f>
        <v>201г</v>
      </c>
      <c r="D19" s="2">
        <f>'[2]Дневной рацион, Дети 3-7 лет, '!F21</f>
        <v>106.53</v>
      </c>
      <c r="E19" s="2">
        <f>'[2]Дневной рацион, Дети 3-7 лет, '!G21</f>
        <v>5.8289999999999997</v>
      </c>
      <c r="F19" s="2">
        <f>'[2]Дневной рацион, Дети 3-7 лет, '!H21</f>
        <v>5.0250000000000004</v>
      </c>
      <c r="G19" s="2">
        <f>'[2]Дневной рацион, Дети 3-7 лет, '!I21</f>
        <v>9.6479999999999997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 t="str">
        <f>'[2]Дневной рацион, Дети 3-7 лет, '!D24</f>
        <v>Кисель витаминизированный Витошка.</v>
      </c>
      <c r="C22" s="2" t="str">
        <f>'[2]Дневной рацион, Дети 3-7 лет, '!E24</f>
        <v>196г</v>
      </c>
      <c r="D22" s="2">
        <f>'[2]Дневной рацион, Дети 3-7 лет, '!F24</f>
        <v>52.332000000000001</v>
      </c>
      <c r="E22" s="2">
        <f>'[2]Дневной рацион, Дети 3-7 лет, '!G24</f>
        <v>0.19600000000000001</v>
      </c>
      <c r="F22" s="2">
        <f>'[2]Дневной рацион, Дети 3-7 лет, '!H24</f>
        <v>0</v>
      </c>
      <c r="G22" s="2">
        <f>'[2]Дневной рацион, Дети 3-7 лет, '!I24</f>
        <v>12.936</v>
      </c>
    </row>
    <row r="23" spans="1:7" x14ac:dyDescent="0.3">
      <c r="A23" s="2"/>
      <c r="B23" s="2" t="str">
        <f>'[2]Дневной рацион, Дети 3-7 лет, '!D25</f>
        <v>Хлеб  пшеничный</v>
      </c>
      <c r="C23" s="2" t="str">
        <f>'[2]Дневной рацион, Дети 3-7 лет, '!E25</f>
        <v>20г</v>
      </c>
      <c r="D23" s="2">
        <f>'[2]Дневной рацион, Дети 3-7 лет, '!F25</f>
        <v>0</v>
      </c>
      <c r="E23" s="2">
        <f>'[2]Дневной рацион, Дети 3-7 лет, '!G25</f>
        <v>0</v>
      </c>
      <c r="F23" s="2">
        <f>'[2]Дневной рацион, Дети 3-7 лет, '!H25</f>
        <v>0</v>
      </c>
      <c r="G23" s="2">
        <f>'[2]Дневной рацион, Дети 3-7 лет, '!I25</f>
        <v>0</v>
      </c>
    </row>
    <row r="24" spans="1:7" x14ac:dyDescent="0.3">
      <c r="A24" s="2"/>
      <c r="B24" s="2" t="str">
        <f>'[2]Дневной рацион, Дети 3-7 лет, '!D26</f>
        <v>Суп молочный с гречневой крупой</v>
      </c>
      <c r="C24" s="2" t="str">
        <f>'[2]Дневной рацион, Дети 3-7 лет, '!E26</f>
        <v>201г</v>
      </c>
      <c r="D24" s="2">
        <f>'[2]Дневной рацион, Дети 3-7 лет, '!F26</f>
        <v>144.37899999999999</v>
      </c>
      <c r="E24" s="2">
        <f>'[2]Дневной рацион, Дети 3-7 лет, '!G26</f>
        <v>5.6280000000000001</v>
      </c>
      <c r="F24" s="2">
        <f>'[2]Дневной рацион, Дети 3-7 лет, '!H26</f>
        <v>5.7889999999999997</v>
      </c>
      <c r="G24" s="2">
        <f>'[2]Дневной рацион, Дети 3-7 лет, '!I26</f>
        <v>17.446999999999999</v>
      </c>
    </row>
    <row r="25" spans="1:7" x14ac:dyDescent="0.3">
      <c r="A25" s="2"/>
      <c r="B25" s="2"/>
      <c r="C25" s="2"/>
      <c r="D25" s="2"/>
      <c r="E25" s="2"/>
      <c r="F25" s="2"/>
      <c r="G25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topLeftCell="A4" workbookViewId="0">
      <selection activeCell="K23" sqref="K23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Каша вязкая молочная ячневая .</v>
      </c>
      <c r="C4" s="2" t="str">
        <f>'[3]Дневной рацион, Дети до 3х лет'!E4</f>
        <v>180г</v>
      </c>
      <c r="D4" s="2">
        <f>'[3]Дневной рацион, Дети до 3х лет'!F4</f>
        <v>264.77999999999997</v>
      </c>
      <c r="E4" s="2">
        <f>'[3]Дневной рацион, Дети до 3х лет'!G4</f>
        <v>7.47</v>
      </c>
      <c r="F4" s="2">
        <f>'[3]Дневной рацион, Дети до 3х лет'!H4</f>
        <v>11.34</v>
      </c>
      <c r="G4" s="2">
        <f>'[3]Дневной рацион, Дети до 3х лет'!I4</f>
        <v>33.119999999999997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4"/>
      <c r="B6" s="2" t="str">
        <f>'[3]Дневной рацион, Дети до 3х лет'!D6</f>
        <v xml:space="preserve">Сыр </v>
      </c>
      <c r="C6" s="2" t="str">
        <f>'[3]Дневной рацион, Дети до 3х лет'!E6</f>
        <v>10г</v>
      </c>
      <c r="D6" s="2">
        <f>'[3]Дневной рацион, Дети до 3х лет'!F6</f>
        <v>109.1</v>
      </c>
      <c r="E6" s="2">
        <f>'[3]Дневной рацион, Дети до 3х лет'!G6</f>
        <v>7</v>
      </c>
      <c r="F6" s="2">
        <f>'[3]Дневной рацион, Дети до 3х лет'!H6</f>
        <v>9</v>
      </c>
      <c r="G6" s="2">
        <f>'[3]Дневной рацион, Дети до 3х лет'!I6</f>
        <v>0</v>
      </c>
    </row>
    <row r="7" spans="1:7" x14ac:dyDescent="0.3">
      <c r="A7" s="4"/>
      <c r="B7" s="2" t="str">
        <f>'[3]Дневной рацион, Дети до 3х лет'!D7</f>
        <v>Какао с молоком .</v>
      </c>
      <c r="C7" s="2" t="str">
        <f>'[3]Дневной рацион, Дети до 3х лет'!E7</f>
        <v>181г</v>
      </c>
      <c r="D7" s="2">
        <f>'[3]Дневной рацион, Дети до 3х лет'!F7</f>
        <v>96.563999999999993</v>
      </c>
      <c r="E7" s="2">
        <f>'[3]Дневной рацион, Дети до 3х лет'!G7</f>
        <v>4.1630000000000003</v>
      </c>
      <c r="F7" s="2">
        <f>'[3]Дневной рацион, Дети до 3х лет'!H7</f>
        <v>3.8919999999999999</v>
      </c>
      <c r="G7" s="2">
        <f>'[3]Дневной рацион, Дети до 3х лет'!I7</f>
        <v>11.222</v>
      </c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 t="s">
        <v>9</v>
      </c>
      <c r="B9" s="2"/>
      <c r="C9" s="2"/>
      <c r="D9" s="2"/>
      <c r="E9" s="2"/>
      <c r="F9" s="2"/>
      <c r="G9" s="2"/>
    </row>
    <row r="10" spans="1:7" x14ac:dyDescent="0.3">
      <c r="A10" s="4"/>
      <c r="B10" s="2" t="str">
        <f>'[3]Дневной рацион, Дети до 3х лет'!D12</f>
        <v>Суп картофельный  с крупой (крупа пшено)с курицей.</v>
      </c>
      <c r="C10" s="2" t="str">
        <f>'[3]Дневной рацион, Дети до 3х лет'!E12</f>
        <v>178г</v>
      </c>
      <c r="D10" s="2">
        <f>'[3]Дневной рацион, Дети до 3х лет'!F12</f>
        <v>88.004000000000005</v>
      </c>
      <c r="E10" s="2">
        <f>'[3]Дневной рацион, Дети до 3х лет'!G12</f>
        <v>1.7450000000000001</v>
      </c>
      <c r="F10" s="2">
        <f>'[3]Дневной рацион, Дети до 3х лет'!H12</f>
        <v>4.3970000000000002</v>
      </c>
      <c r="G10" s="2">
        <f>'[3]Дневной рацион, Дети до 3х лет'!I12</f>
        <v>10.378</v>
      </c>
    </row>
    <row r="11" spans="1:7" x14ac:dyDescent="0.3">
      <c r="A11" s="4"/>
      <c r="B11" s="2" t="str">
        <f>'[3]Дневной рацион, Дети до 3х лет'!D13</f>
        <v>Азу из кур 1 кат.</v>
      </c>
      <c r="C11" s="2" t="str">
        <f>'[3]Дневной рацион, Дети до 3х лет'!E13</f>
        <v>67г</v>
      </c>
      <c r="D11" s="2">
        <f>'[3]Дневной рацион, Дети до 3х лет'!F13</f>
        <v>364.03399999999999</v>
      </c>
      <c r="E11" s="2">
        <f>'[3]Дневной рацион, Дети до 3х лет'!G13</f>
        <v>19.504999999999999</v>
      </c>
      <c r="F11" s="2">
        <f>'[3]Дневной рацион, Дети до 3х лет'!H13</f>
        <v>22.556999999999999</v>
      </c>
      <c r="G11" s="2">
        <f>'[3]Дневной рацион, Дети до 3х лет'!I13</f>
        <v>20.919</v>
      </c>
    </row>
    <row r="12" spans="1:7" x14ac:dyDescent="0.3">
      <c r="A12" s="4"/>
      <c r="B12" s="2" t="str">
        <f>'[3]Дневной рацион, Дети до 3х лет'!D14</f>
        <v>Пюре картофельное .</v>
      </c>
      <c r="C12" s="2" t="str">
        <f>'[3]Дневной рацион, Дети до 3х лет'!E14</f>
        <v>93г</v>
      </c>
      <c r="D12" s="2">
        <f>'[3]Дневной рацион, Дети до 3х лет'!F14</f>
        <v>133.83600000000001</v>
      </c>
      <c r="E12" s="2">
        <f>'[3]Дневной рацион, Дети до 3х лет'!G14</f>
        <v>2.5369999999999999</v>
      </c>
      <c r="F12" s="2">
        <f>'[3]Дневной рацион, Дети до 3х лет'!H14</f>
        <v>4.82</v>
      </c>
      <c r="G12" s="2">
        <f>'[3]Дневной рацион, Дети до 3х лет'!I14</f>
        <v>20.038</v>
      </c>
    </row>
    <row r="13" spans="1:7" x14ac:dyDescent="0.3">
      <c r="B13" s="2" t="str">
        <f>'[3]Дневной рацион, Дети до 3х лет'!D15</f>
        <v>Компот из   (кураги).</v>
      </c>
      <c r="C13" s="2" t="str">
        <f>'[3]Дневной рацион, Дети до 3х лет'!E15</f>
        <v>175г</v>
      </c>
      <c r="D13" s="2">
        <f>'[3]Дневной рацион, Дети до 3х лет'!F15</f>
        <v>17.885000000000002</v>
      </c>
      <c r="E13" s="2">
        <f>'[3]Дневной рацион, Дети до 3х лет'!G15</f>
        <v>0.315</v>
      </c>
      <c r="F13" s="2">
        <f>'[3]Дневной рацион, Дети до 3х лет'!H15</f>
        <v>1.7999999999999999E-2</v>
      </c>
      <c r="G13" s="2">
        <f>'[3]Дневной рацион, Дети до 3х лет'!I15</f>
        <v>4.1130000000000004</v>
      </c>
    </row>
    <row r="14" spans="1:7" x14ac:dyDescent="0.3">
      <c r="A14" s="4"/>
      <c r="B14" s="2" t="str">
        <f>'[3]Дневной рацион, Дети до 3х лет'!D16</f>
        <v>Хлеб  пшеничный</v>
      </c>
      <c r="C14" s="2" t="str">
        <f>'[3]Дневной рацион, Дети до 3х лет'!E16</f>
        <v>30г</v>
      </c>
      <c r="D14" s="2">
        <f>'[3]Дневной рацион, Дети до 3х лет'!F16</f>
        <v>0</v>
      </c>
      <c r="E14" s="2">
        <f>'[3]Дневной рацион, Дети до 3х лет'!G16</f>
        <v>0</v>
      </c>
      <c r="F14" s="2">
        <f>'[3]Дневной рацион, Дети до 3х лет'!H16</f>
        <v>0</v>
      </c>
      <c r="G14" s="2">
        <f>'[3]Дневной рацион, Дети до 3х лет'!I16</f>
        <v>0</v>
      </c>
    </row>
    <row r="15" spans="1:7" x14ac:dyDescent="0.3">
      <c r="A15" s="4"/>
      <c r="B15" s="2" t="str">
        <f>'[3]Дневной рацион, Дети до 3х лет'!D17</f>
        <v>Хлеб  ржаной</v>
      </c>
      <c r="C15" s="2" t="str">
        <f>'[3]Дневной рацион, Дети до 3х лет'!E17</f>
        <v>28г</v>
      </c>
      <c r="D15" s="2">
        <f>'[3]Дневной рацион, Дети до 3х лет'!F17</f>
        <v>0</v>
      </c>
      <c r="E15" s="2">
        <f>'[3]Дневной рацион, Дети до 3х лет'!G17</f>
        <v>0</v>
      </c>
      <c r="F15" s="2">
        <f>'[3]Дневной рацион, Дети до 3х лет'!H17</f>
        <v>0</v>
      </c>
      <c r="G15" s="2">
        <f>'[3]Дневной рацион, Дети до 3х лет'!I17</f>
        <v>0</v>
      </c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4" t="s">
        <v>10</v>
      </c>
      <c r="B17" s="2"/>
      <c r="C17" s="2"/>
      <c r="D17" s="2"/>
      <c r="E17" s="2"/>
      <c r="F17" s="2"/>
      <c r="G17" s="2"/>
    </row>
    <row r="18" spans="1:7" x14ac:dyDescent="0.3">
      <c r="A18" s="4"/>
      <c r="B18" s="2" t="str">
        <f>'[3]Дневной рацион, Дети до 3х лет'!D20</f>
        <v>Пирожки, печенные из сдобного теста с сайрой.</v>
      </c>
      <c r="C18" s="2" t="str">
        <f>'[3]Дневной рацион, Дети до 3х лет'!E20</f>
        <v>48г</v>
      </c>
      <c r="D18" s="2">
        <f>'[3]Дневной рацион, Дети до 3х лет'!F20</f>
        <v>74.742999999999995</v>
      </c>
      <c r="E18" s="2">
        <f>'[3]Дневной рацион, Дети до 3х лет'!G20</f>
        <v>2.1949999999999998</v>
      </c>
      <c r="F18" s="2">
        <f>'[3]Дневной рацион, Дети до 3х лет'!H20</f>
        <v>1.8520000000000001</v>
      </c>
      <c r="G18" s="2">
        <f>'[3]Дневной рацион, Дети до 3х лет'!I20</f>
        <v>12.275</v>
      </c>
    </row>
    <row r="19" spans="1:7" x14ac:dyDescent="0.3">
      <c r="A19" s="2"/>
      <c r="B19" s="2" t="str">
        <f>'[3]Дневной рацион, Дети до 3х лет'!D21</f>
        <v>Молоко кипяченое</v>
      </c>
      <c r="C19" s="2" t="str">
        <f>'[3]Дневной рацион, Дети до 3х лет'!E21</f>
        <v>181г</v>
      </c>
      <c r="D19" s="2">
        <f>'[3]Дневной рацион, Дети до 3х лет'!F21</f>
        <v>95.93</v>
      </c>
      <c r="E19" s="2">
        <f>'[3]Дневной рацион, Дети до 3х лет'!G21</f>
        <v>5.2489999999999997</v>
      </c>
      <c r="F19" s="2">
        <f>'[3]Дневной рацион, Дети до 3х лет'!H21</f>
        <v>4.5250000000000004</v>
      </c>
      <c r="G19" s="2">
        <f>'[3]Дневной рацион, Дети до 3х лет'!I21</f>
        <v>8.6880000000000006</v>
      </c>
    </row>
    <row r="20" spans="1:7" x14ac:dyDescent="0.3">
      <c r="A20" s="2" t="s">
        <v>11</v>
      </c>
      <c r="B20" s="2"/>
      <c r="C20" s="2"/>
      <c r="D20" s="2"/>
      <c r="E20" s="2"/>
      <c r="F20" s="2"/>
      <c r="G20" s="2"/>
    </row>
    <row r="21" spans="1:7" x14ac:dyDescent="0.3">
      <c r="A21" s="2"/>
      <c r="B21" s="2" t="str">
        <f>'[3]Дневной рацион, Дети до 3х лет'!D24</f>
        <v>Кисель витаминизированный Витошка.</v>
      </c>
      <c r="C21" s="2" t="str">
        <f>'[3]Дневной рацион, Дети до 3х лет'!E24</f>
        <v>167г</v>
      </c>
      <c r="D21" s="2">
        <f>'[3]Дневной рацион, Дети до 3х лет'!F24</f>
        <v>44.588999999999999</v>
      </c>
      <c r="E21" s="2">
        <f>'[3]Дневной рацион, Дети до 3х лет'!G24</f>
        <v>0.16700000000000001</v>
      </c>
      <c r="F21" s="2">
        <f>'[3]Дневной рацион, Дети до 3х лет'!H24</f>
        <v>0</v>
      </c>
      <c r="G21" s="2">
        <f>'[3]Дневной рацион, Дети до 3х лет'!I24</f>
        <v>11.022</v>
      </c>
    </row>
    <row r="22" spans="1:7" x14ac:dyDescent="0.3">
      <c r="A22" s="2"/>
      <c r="B22" s="2" t="str">
        <f>'[3]Дневной рацион, Дети до 3х лет'!D25</f>
        <v>Хлеб  пшеничный</v>
      </c>
      <c r="C22" s="2" t="str">
        <f>'[3]Дневной рацион, Дети до 3х лет'!E25</f>
        <v>20г</v>
      </c>
      <c r="D22" s="2">
        <f>'[3]Дневной рацион, Дети до 3х лет'!F25</f>
        <v>0</v>
      </c>
      <c r="E22" s="2">
        <f>'[3]Дневной рацион, Дети до 3х лет'!G25</f>
        <v>0</v>
      </c>
      <c r="F22" s="2">
        <f>'[3]Дневной рацион, Дети до 3х лет'!H25</f>
        <v>0</v>
      </c>
      <c r="G22" s="2">
        <f>'[3]Дневной рацион, Дети до 3х лет'!I25</f>
        <v>0</v>
      </c>
    </row>
    <row r="23" spans="1:7" x14ac:dyDescent="0.3">
      <c r="A23" s="2"/>
      <c r="B23" s="2" t="str">
        <f>'[3]Дневной рацион, Дети до 3х лет'!D26</f>
        <v>Суп молочный с гречневой крупой</v>
      </c>
      <c r="C23" s="2" t="str">
        <f>'[3]Дневной рацион, Дети до 3х лет'!E26</f>
        <v>181г</v>
      </c>
      <c r="D23" s="2">
        <f>'[3]Дневной рацион, Дети до 3х лет'!F26</f>
        <v>130.01300000000001</v>
      </c>
      <c r="E23" s="2">
        <f>'[3]Дневной рацион, Дети до 3х лет'!G26</f>
        <v>5.0679999999999996</v>
      </c>
      <c r="F23" s="2">
        <f>'[3]Дневной рацион, Дети до 3х лет'!H26</f>
        <v>5.2130000000000001</v>
      </c>
      <c r="G23" s="2">
        <f>'[3]Дневной рацион, Дети до 3х лет'!I26</f>
        <v>15.711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H19" sqref="H19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Гречка отварная с маслом и молоком</v>
      </c>
      <c r="C4" s="2" t="str">
        <f>'[1]Дневной рацион, лечебное питани'!C4</f>
        <v>150г</v>
      </c>
      <c r="D4" s="3">
        <f>'[1]Дневной рацион, лечебное питани'!D4</f>
        <v>2.7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</v>
      </c>
      <c r="D5" s="3">
        <f>'[1]Дневной рацион, лечебное питани'!D5</f>
        <v>0.1</v>
      </c>
    </row>
    <row r="6" spans="1:4" x14ac:dyDescent="0.3">
      <c r="A6" s="2"/>
      <c r="B6" s="2" t="str">
        <f>'[1]Дневной рацион, лечебное питани'!B7</f>
        <v>Чай с сахаром</v>
      </c>
      <c r="C6" s="2" t="str">
        <f>'[1]Дневной рацион, лечебное питани'!C7</f>
        <v>200г</v>
      </c>
      <c r="D6" s="3">
        <f>'[1]Дневной рацион, лечебное питани'!D7</f>
        <v>0.1</v>
      </c>
    </row>
    <row r="7" spans="1:4" x14ac:dyDescent="0.3">
      <c r="A7" s="2"/>
      <c r="B7" s="2"/>
      <c r="C7" s="2"/>
      <c r="D7" s="3"/>
    </row>
    <row r="8" spans="1:4" x14ac:dyDescent="0.3">
      <c r="A8" s="2" t="s">
        <v>8</v>
      </c>
      <c r="B8" s="2">
        <f>' Дети 3-7 лет'!B8</f>
        <v>0</v>
      </c>
      <c r="C8" s="2">
        <f>' Дети 3-7 лет'!C8</f>
        <v>0</v>
      </c>
      <c r="D8" s="3">
        <f>' Дети 3-7 лет'!$E$8</f>
        <v>0</v>
      </c>
    </row>
    <row r="9" spans="1:4" x14ac:dyDescent="0.3">
      <c r="A9" s="2"/>
      <c r="B9" s="2"/>
      <c r="C9" s="2"/>
      <c r="D9" s="3"/>
    </row>
    <row r="10" spans="1:4" x14ac:dyDescent="0.3">
      <c r="A10" s="2" t="s">
        <v>9</v>
      </c>
      <c r="B10" s="2" t="str">
        <f>'[1]Дневной рацион, лечебное питани'!B13</f>
        <v>Свекольник вегетарианский со сметаной</v>
      </c>
      <c r="C10" s="2" t="str">
        <f>'[1]Дневной рацион, лечебное питани'!C13</f>
        <v>250г</v>
      </c>
      <c r="D10" s="2">
        <f>'[1]Дневной рацион, лечебное питани'!D13</f>
        <v>2.2999999999999998</v>
      </c>
    </row>
    <row r="11" spans="1:4" x14ac:dyDescent="0.3">
      <c r="A11" s="2"/>
      <c r="B11" s="2" t="str">
        <f>'[1]Дневной рацион, лечебное питани'!B14</f>
        <v>Плов</v>
      </c>
      <c r="C11" s="2" t="str">
        <f>'[1]Дневной рацион, лечебное питани'!C14</f>
        <v>150г.</v>
      </c>
      <c r="D11" s="2">
        <f>'[1]Дневной рацион, лечебное питани'!D14</f>
        <v>1.02</v>
      </c>
    </row>
    <row r="12" spans="1:4" x14ac:dyDescent="0.3">
      <c r="A12" s="2"/>
      <c r="B12" s="2"/>
      <c r="C12" s="2"/>
      <c r="D12" s="2"/>
    </row>
    <row r="13" spans="1:4" x14ac:dyDescent="0.3">
      <c r="A13" s="2"/>
      <c r="B13" s="2" t="str">
        <f>'[1]Дневной рацион, лечебное питани'!B16</f>
        <v>Компот из сухофруктов</v>
      </c>
      <c r="C13" s="2" t="str">
        <f>'[1]Дневной рацион, лечебное питани'!C16</f>
        <v>180г</v>
      </c>
      <c r="D13" s="2">
        <f>'[1]Дневной рацион, лечебное питани'!D16</f>
        <v>0</v>
      </c>
    </row>
    <row r="14" spans="1:4" x14ac:dyDescent="0.3">
      <c r="A14" s="2"/>
      <c r="B14" s="2" t="str">
        <f>'[1]Дневной рацион, лечебное питани'!B17</f>
        <v>Хлеб ФКУ</v>
      </c>
      <c r="C14" s="2" t="str">
        <f>'[1]Дневной рацион, лечебное питани'!C17</f>
        <v>14г</v>
      </c>
      <c r="D14" s="2">
        <f>'[1]Дневной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 t="s">
        <v>10</v>
      </c>
      <c r="B16" s="2" t="str">
        <f>'[1]Дневной рацион, лечебное питани'!B21</f>
        <v>Печенье</v>
      </c>
      <c r="C16" s="2" t="str">
        <f>'[1]Дневной рацион, лечебное питани'!C21</f>
        <v>15г.</v>
      </c>
      <c r="D16" s="2">
        <f>'[1]Дневной рацион, лечебное питани'!D21</f>
        <v>0.12</v>
      </c>
    </row>
    <row r="17" spans="1:4" x14ac:dyDescent="0.3">
      <c r="A17" s="2"/>
      <c r="B17" s="2" t="str">
        <f>'[1]Дневной рацион, лечебное питани'!B22</f>
        <v>Чай с сахаром</v>
      </c>
      <c r="C17" s="2" t="str">
        <f>'[1]Дневной рацион, лечебное питани'!C22</f>
        <v>200г</v>
      </c>
      <c r="D17" s="2">
        <f>'[1]Дневной рацион, лечебное питани'!D22</f>
        <v>0.09</v>
      </c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 t="s">
        <v>11</v>
      </c>
      <c r="B20" s="2" t="str">
        <f>'[1]Дневной рацион, лечебное питани'!B25</f>
        <v>Пюре из моркови и яблок</v>
      </c>
      <c r="C20" s="2" t="str">
        <f>'[1]Дневной рацион, лечебное питани'!C25</f>
        <v>130г.</v>
      </c>
      <c r="D20" s="2">
        <v>0.67</v>
      </c>
    </row>
    <row r="21" spans="1:4" x14ac:dyDescent="0.3">
      <c r="A21" s="2"/>
      <c r="B21" s="2" t="str">
        <f>'[1]Дневной рацион, лечебное питани'!B26</f>
        <v>Чай с сахаром</v>
      </c>
      <c r="C21" s="2" t="str">
        <f>'[1]Дневной рацион, лечебное питани'!C26</f>
        <v>200г</v>
      </c>
      <c r="D21" s="2">
        <f>'[1]Дневной рацион, лечебное питани'!D26</f>
        <v>0.1</v>
      </c>
    </row>
    <row r="22" spans="1:4" x14ac:dyDescent="0.3">
      <c r="A22" s="2"/>
      <c r="B22" s="2" t="str">
        <f>'[1]Дневной рацион, лечебное питани'!B27</f>
        <v>Хлеб ФКУ</v>
      </c>
      <c r="C22" s="2" t="str">
        <f>'[1]Дневной рацион, лечебное питани'!C27</f>
        <v>28г</v>
      </c>
      <c r="D22" s="2">
        <f>'[1]Дневной рацион, лечебное питани'!D27</f>
        <v>0.16</v>
      </c>
    </row>
    <row r="23" spans="1:4" x14ac:dyDescent="0.3">
      <c r="A23" s="2" t="s">
        <v>13</v>
      </c>
      <c r="B23" s="2">
        <f>'[1]Дневной рацион, лечебное питани'!B28</f>
        <v>0</v>
      </c>
      <c r="C23" s="2" t="str">
        <f>'[1]Дневной рацион, лечебное питани'!C28</f>
        <v>1534г.</v>
      </c>
      <c r="D23" s="2">
        <f>'[1]Дневной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2024-03-21T09:42:29Z</dcterms:modified>
</cp:coreProperties>
</file>