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D9" i="3" l="1"/>
  <c r="D9" i="2"/>
  <c r="E9" i="2"/>
  <c r="F9" i="2"/>
  <c r="G9" i="2"/>
  <c r="B9" i="2"/>
  <c r="D7" i="1"/>
  <c r="E7" i="1"/>
  <c r="F7" i="1"/>
  <c r="G7" i="1"/>
  <c r="B4" i="3" l="1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19" i="3"/>
  <c r="C19" i="3"/>
  <c r="D19" i="3"/>
  <c r="B20" i="3"/>
  <c r="C20" i="3"/>
  <c r="D20" i="3"/>
  <c r="B21" i="3"/>
  <c r="C21" i="3"/>
  <c r="D21" i="3"/>
  <c r="C22" i="3"/>
  <c r="B24" i="1"/>
  <c r="C24" i="1"/>
  <c r="D24" i="1"/>
  <c r="E24" i="1"/>
  <c r="F24" i="1"/>
  <c r="G24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7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</calcChain>
</file>

<file path=xl/sharedStrings.xml><?xml version="1.0" encoding="utf-8"?>
<sst xmlns="http://schemas.openxmlformats.org/spreadsheetml/2006/main" count="39" uniqueCount="17">
  <si>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</si>
  <si>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</si>
  <si>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</si>
  <si>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</si>
  <si>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</si>
  <si>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</si>
  <si>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</si>
  <si>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</si>
  <si>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</si>
  <si>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</si>
  <si>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</si>
  <si>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</si>
  <si>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</si>
  <si>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</si>
  <si>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</si>
  <si>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Яблоко</t>
  </si>
  <si>
    <t>162г.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</si>
</sst>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30480</xdr:rowOff>
    </xdr:from>
    <xdr:to>
      <xdr:col>4</xdr:col>
      <xdr:colOff>12560</xdr:colOff>
      <xdr:row>29</xdr:row>
      <xdr:rowOff>91509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6997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60960</xdr:rowOff>
    </xdr:from>
    <xdr:to>
      <xdr:col>3</xdr:col>
      <xdr:colOff>599300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655320</xdr:colOff>
      <xdr:row>23</xdr:row>
      <xdr:rowOff>137160</xdr:rowOff>
    </xdr:from>
    <xdr:to>
      <xdr:col>1</xdr:col>
      <xdr:colOff>2885300</xdr:colOff>
      <xdr:row>28</xdr:row>
      <xdr:rowOff>15309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" y="52730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3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рисовая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 (батон) с маслом .</v>
          </cell>
          <cell r="E5" t="str">
            <v>32г</v>
          </cell>
          <cell r="F5">
            <v>133.48599999999999</v>
          </cell>
          <cell r="G5">
            <v>1.4630000000000001</v>
          </cell>
          <cell r="H5">
            <v>10.058</v>
          </cell>
          <cell r="I5">
            <v>9.1430000000000007</v>
          </cell>
        </row>
        <row r="6">
          <cell r="D6" t="str">
            <v>КОФЕЙНЫЙ НАПИТОК С МОЛОКОМ  .</v>
          </cell>
          <cell r="E6" t="str">
            <v>181г</v>
          </cell>
          <cell r="F6">
            <v>53.305</v>
          </cell>
          <cell r="G6">
            <v>2.0819999999999999</v>
          </cell>
          <cell r="H6">
            <v>1.72</v>
          </cell>
          <cell r="I6">
            <v>7.4210000000000003</v>
          </cell>
        </row>
        <row r="9">
          <cell r="D9" t="str">
            <v>Яблоко свежее</v>
          </cell>
        </row>
        <row r="12">
          <cell r="D12" t="str">
            <v>Пудинг рыбный запеченный .</v>
          </cell>
          <cell r="E12" t="str">
            <v>123г</v>
          </cell>
          <cell r="F12">
            <v>94.007999999999996</v>
          </cell>
          <cell r="G12">
            <v>9.0500000000000007</v>
          </cell>
          <cell r="H12">
            <v>3.9630000000000001</v>
          </cell>
          <cell r="I12">
            <v>5.4560000000000004</v>
          </cell>
        </row>
        <row r="13">
          <cell r="D13" t="str">
            <v>Суп крестьянский с крупой (крупа перловая).</v>
          </cell>
          <cell r="E13" t="str">
            <v>181г</v>
          </cell>
          <cell r="F13">
            <v>89.486999999999995</v>
          </cell>
          <cell r="G13">
            <v>1.774</v>
          </cell>
          <cell r="H13">
            <v>4.4710000000000001</v>
          </cell>
          <cell r="I13">
            <v>10.553000000000001</v>
          </cell>
        </row>
        <row r="14">
          <cell r="D14" t="str">
            <v>Компот из  сушеных фруктов (изюм).</v>
          </cell>
          <cell r="E14" t="str">
            <v>180г</v>
          </cell>
          <cell r="F14">
            <v>18.396000000000001</v>
          </cell>
          <cell r="G14">
            <v>0.32400000000000001</v>
          </cell>
          <cell r="H14">
            <v>1.7999999999999999E-2</v>
          </cell>
          <cell r="I14">
            <v>4.2300000000000004</v>
          </cell>
        </row>
        <row r="15">
          <cell r="D15" t="str">
            <v>Икра морковная.</v>
          </cell>
          <cell r="E15" t="str">
            <v>41г</v>
          </cell>
          <cell r="F15">
            <v>46.466999999999999</v>
          </cell>
          <cell r="G15">
            <v>0.82</v>
          </cell>
          <cell r="H15">
            <v>2.87</v>
          </cell>
          <cell r="I15">
            <v>4.0999999999999996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33г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Снежок</v>
          </cell>
          <cell r="E20" t="str">
            <v>171г</v>
          </cell>
          <cell r="F20">
            <v>106.619</v>
          </cell>
          <cell r="G20">
            <v>3.9329999999999998</v>
          </cell>
          <cell r="H20">
            <v>3.42</v>
          </cell>
          <cell r="I20">
            <v>15.134</v>
          </cell>
        </row>
        <row r="21">
          <cell r="D21" t="str">
            <v>Вафли</v>
          </cell>
          <cell r="E21" t="str">
            <v>32г</v>
          </cell>
          <cell r="F21">
            <v>112</v>
          </cell>
          <cell r="G21">
            <v>0.89600000000000002</v>
          </cell>
          <cell r="H21">
            <v>1.056</v>
          </cell>
          <cell r="I21">
            <v>24.736000000000001</v>
          </cell>
        </row>
        <row r="24">
          <cell r="D24" t="str">
            <v>Лапшевник с творогом  со сладким молочным соусом.</v>
          </cell>
          <cell r="E24" t="str">
            <v>167г</v>
          </cell>
          <cell r="F24">
            <v>249.202</v>
          </cell>
          <cell r="G24">
            <v>12.525</v>
          </cell>
          <cell r="H24">
            <v>11.134</v>
          </cell>
          <cell r="I24">
            <v>24.678999999999998</v>
          </cell>
        </row>
        <row r="25">
          <cell r="D25" t="str">
            <v>Чай с сахаром .</v>
          </cell>
          <cell r="E25" t="str">
            <v>180г</v>
          </cell>
          <cell r="F25">
            <v>51.3</v>
          </cell>
          <cell r="G25">
            <v>0.18</v>
          </cell>
          <cell r="H25">
            <v>0</v>
          </cell>
          <cell r="I25">
            <v>13.5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пшенная.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180г</v>
          </cell>
          <cell r="F7">
            <v>24.84</v>
          </cell>
          <cell r="G7">
            <v>0.27</v>
          </cell>
          <cell r="H7">
            <v>0</v>
          </cell>
          <cell r="I7">
            <v>6.03</v>
          </cell>
        </row>
        <row r="10">
          <cell r="D10" t="str">
            <v>Яблоко свежее</v>
          </cell>
        </row>
        <row r="13">
          <cell r="D13" t="str">
            <v>Свекольник со сметаной.</v>
          </cell>
          <cell r="E13" t="str">
            <v>181г</v>
          </cell>
          <cell r="F13">
            <v>339.375</v>
          </cell>
          <cell r="G13">
            <v>7.4210000000000003</v>
          </cell>
          <cell r="H13">
            <v>17.195</v>
          </cell>
          <cell r="I13">
            <v>38.825000000000003</v>
          </cell>
        </row>
        <row r="14">
          <cell r="D14" t="str">
            <v>Плов с мясом .</v>
          </cell>
          <cell r="E14" t="str">
            <v>151г</v>
          </cell>
          <cell r="F14">
            <v>266.20499999999998</v>
          </cell>
          <cell r="G14">
            <v>11.518000000000001</v>
          </cell>
          <cell r="H14">
            <v>10.294</v>
          </cell>
          <cell r="I14">
            <v>31.751999999999999</v>
          </cell>
        </row>
        <row r="15">
          <cell r="D15" t="str">
            <v>Компот из вишни.</v>
          </cell>
          <cell r="E15" t="str">
            <v>176г</v>
          </cell>
          <cell r="F15">
            <v>5.65</v>
          </cell>
          <cell r="G15">
            <v>3.5999999999999997E-2</v>
          </cell>
          <cell r="H15">
            <v>1.7999999999999999E-2</v>
          </cell>
          <cell r="I15">
            <v>1.3560000000000001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 печеные с картофелем.</v>
          </cell>
          <cell r="E20" t="str">
            <v>51г</v>
          </cell>
          <cell r="F20">
            <v>174.08</v>
          </cell>
          <cell r="G20">
            <v>5.78</v>
          </cell>
          <cell r="H20">
            <v>10.71</v>
          </cell>
          <cell r="I20">
            <v>13.685</v>
          </cell>
        </row>
        <row r="21">
          <cell r="D21" t="str">
            <v>Молоко кипяченое</v>
          </cell>
          <cell r="E21" t="str">
            <v>181г</v>
          </cell>
          <cell r="F21">
            <v>95.93</v>
          </cell>
          <cell r="G21">
            <v>5.2489999999999997</v>
          </cell>
          <cell r="H21">
            <v>4.5250000000000004</v>
          </cell>
          <cell r="I21">
            <v>8.6880000000000006</v>
          </cell>
        </row>
        <row r="24">
          <cell r="D24" t="str">
            <v>Напиток витаминный Витошка .</v>
          </cell>
          <cell r="E24" t="str">
            <v>181г</v>
          </cell>
          <cell r="F24">
            <v>298.64999999999998</v>
          </cell>
          <cell r="G24">
            <v>0</v>
          </cell>
          <cell r="H24">
            <v>0</v>
          </cell>
          <cell r="I24">
            <v>17.195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181г</v>
          </cell>
          <cell r="F26">
            <v>285.07499999999999</v>
          </cell>
          <cell r="G26">
            <v>7.9640000000000004</v>
          </cell>
          <cell r="H26">
            <v>11.494</v>
          </cell>
          <cell r="I26">
            <v>37.558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с вермишелью</v>
          </cell>
          <cell r="C13" t="str">
            <v>250г</v>
          </cell>
          <cell r="D13">
            <v>1.2</v>
          </cell>
        </row>
        <row r="14">
          <cell r="B14" t="str">
            <v>Сложный овощной гарнир</v>
          </cell>
          <cell r="C14" t="str">
            <v>100г.</v>
          </cell>
          <cell r="D14">
            <v>2.5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0.1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Марковь тушеная в сметане</v>
          </cell>
          <cell r="C25" t="str">
            <v>100г.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1459г.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H9">
            <v>181.27799999999999</v>
          </cell>
          <cell r="I9">
            <v>1.62</v>
          </cell>
          <cell r="J9">
            <v>1.62</v>
          </cell>
          <cell r="K9">
            <v>37.746000000000002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9" sqref="D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до 3х лет'!D4</f>
        <v>Каша вязкая молочная  рисовая</v>
      </c>
      <c r="C3" s="2" t="str">
        <f>'[1]Дневной рацион, Дети до 3х лет'!E4</f>
        <v>181г</v>
      </c>
      <c r="D3" s="2">
        <f>'[1]Дневной рацион, Дети до 3х лет'!F4</f>
        <v>186.61099999999999</v>
      </c>
      <c r="E3" s="2">
        <f>'[1]Дневной рацион, Дети до 3х лет'!G4</f>
        <v>5.702</v>
      </c>
      <c r="F3" s="2">
        <f>'[1]Дневной рацион, Дети до 3х лет'!H4</f>
        <v>6.8780000000000001</v>
      </c>
      <c r="G3" s="2">
        <f>'[1]Дневной рацион, Дети до 3х лет'!I4</f>
        <v>25.521000000000001</v>
      </c>
    </row>
    <row r="4" spans="1:7" x14ac:dyDescent="0.3">
      <c r="A4" s="4"/>
      <c r="B4" s="2" t="str">
        <f>'[1]Дневной рацион, Дети до 3х лет'!D5</f>
        <v>Бутерброды  (батон) с маслом .</v>
      </c>
      <c r="C4" s="2" t="str">
        <f>'[1]Дневной рацион, Дети до 3х лет'!E5</f>
        <v>32г</v>
      </c>
      <c r="D4" s="2">
        <f>'[1]Дневной рацион, Дети до 3х лет'!F5</f>
        <v>133.48599999999999</v>
      </c>
      <c r="E4" s="2">
        <f>'[1]Дневной рацион, Дети до 3х лет'!G5</f>
        <v>1.4630000000000001</v>
      </c>
      <c r="F4" s="2">
        <f>'[1]Дневной рацион, Дети до 3х лет'!H5</f>
        <v>10.058</v>
      </c>
      <c r="G4" s="2">
        <f>'[1]Дневной рацион, Дети до 3х лет'!I5</f>
        <v>9.1430000000000007</v>
      </c>
    </row>
    <row r="5" spans="1:7" x14ac:dyDescent="0.3">
      <c r="A5" s="4"/>
      <c r="B5" s="2" t="str">
        <f>'[1]Дневной рацион, Дети до 3х лет'!D6</f>
        <v>КОФЕЙНЫЙ НАПИТОК С МОЛОКОМ  .</v>
      </c>
      <c r="C5" s="2" t="str">
        <f>'[1]Дневной рацион, Дети до 3х лет'!E6</f>
        <v>181г</v>
      </c>
      <c r="D5" s="2">
        <f>'[1]Дневной рацион, Дети до 3х лет'!F6</f>
        <v>53.305</v>
      </c>
      <c r="E5" s="2">
        <f>'[1]Дневной рацион, Дети до 3х лет'!G6</f>
        <v>2.0819999999999999</v>
      </c>
      <c r="F5" s="2">
        <f>'[1]Дневной рацион, Дети до 3х лет'!H6</f>
        <v>1.72</v>
      </c>
      <c r="G5" s="2">
        <f>'[1]Дневной рацион, Дети до 3х лет'!I6</f>
        <v>7.4210000000000003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 t="str">
        <f>'[1]Дневной рацион, Дети до 3х лет'!D9</f>
        <v>Яблоко свежее</v>
      </c>
      <c r="C7" s="2" t="s">
        <v>16</v>
      </c>
      <c r="D7" s="2">
        <f>'[4]Дневной рацион, Дети 3-7 лет, '!H9</f>
        <v>181.27799999999999</v>
      </c>
      <c r="E7" s="2">
        <f>'[4]Дневной рацион, Дети 3-7 лет, '!I9</f>
        <v>1.62</v>
      </c>
      <c r="F7" s="2">
        <f>'[4]Дневной рацион, Дети 3-7 лет, '!J9</f>
        <v>1.62</v>
      </c>
      <c r="G7" s="2">
        <f>'[4]Дневной рацион, Дети 3-7 лет, '!K9</f>
        <v>37.746000000000002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до 3х лет'!D12</f>
        <v>Пудинг рыбный запеченный .</v>
      </c>
      <c r="C10" s="2" t="str">
        <f>'[1]Дневной рацион, Дети до 3х лет'!E12</f>
        <v>123г</v>
      </c>
      <c r="D10" s="2">
        <f>'[1]Дневной рацион, Дети до 3х лет'!F12</f>
        <v>94.007999999999996</v>
      </c>
      <c r="E10" s="2">
        <f>'[1]Дневной рацион, Дети до 3х лет'!G12</f>
        <v>9.0500000000000007</v>
      </c>
      <c r="F10" s="2">
        <f>'[1]Дневной рацион, Дети до 3х лет'!H12</f>
        <v>3.9630000000000001</v>
      </c>
      <c r="G10" s="2">
        <f>'[1]Дневной рацион, Дети до 3х лет'!I12</f>
        <v>5.4560000000000004</v>
      </c>
    </row>
    <row r="11" spans="1:7" x14ac:dyDescent="0.3">
      <c r="A11" s="4"/>
      <c r="B11" s="2" t="str">
        <f>'[1]Дневной рацион, Дети до 3х лет'!D13</f>
        <v>Суп крестьянский с крупой (крупа перловая).</v>
      </c>
      <c r="C11" s="2" t="str">
        <f>'[1]Дневной рацион, Дети до 3х лет'!E13</f>
        <v>181г</v>
      </c>
      <c r="D11" s="2">
        <f>'[1]Дневной рацион, Дети до 3х лет'!F13</f>
        <v>89.486999999999995</v>
      </c>
      <c r="E11" s="2">
        <f>'[1]Дневной рацион, Дети до 3х лет'!G13</f>
        <v>1.774</v>
      </c>
      <c r="F11" s="2">
        <f>'[1]Дневной рацион, Дети до 3х лет'!H13</f>
        <v>4.4710000000000001</v>
      </c>
      <c r="G11" s="2">
        <f>'[1]Дневной рацион, Дети до 3х лет'!I13</f>
        <v>10.553000000000001</v>
      </c>
    </row>
    <row r="12" spans="1:7" x14ac:dyDescent="0.3">
      <c r="A12" s="4"/>
      <c r="B12" s="2" t="str">
        <f>'[1]Дневной рацион, Дети до 3х лет'!D14</f>
        <v>Компот из  сушеных фруктов (изюм).</v>
      </c>
      <c r="C12" s="2" t="str">
        <f>'[1]Дневной рацион, Дети до 3х лет'!E14</f>
        <v>180г</v>
      </c>
      <c r="D12" s="2">
        <f>'[1]Дневной рацион, Дети до 3х лет'!F14</f>
        <v>18.396000000000001</v>
      </c>
      <c r="E12" s="2">
        <f>'[1]Дневной рацион, Дети до 3х лет'!G14</f>
        <v>0.32400000000000001</v>
      </c>
      <c r="F12" s="2">
        <f>'[1]Дневной рацион, Дети до 3х лет'!H14</f>
        <v>1.7999999999999999E-2</v>
      </c>
      <c r="G12" s="2">
        <f>'[1]Дневной рацион, Дети до 3х лет'!I14</f>
        <v>4.2300000000000004</v>
      </c>
    </row>
    <row r="13" spans="1:7" x14ac:dyDescent="0.3">
      <c r="A13" s="4"/>
      <c r="B13" s="2" t="str">
        <f>'[1]Дневной рацион, Дети до 3х лет'!D15</f>
        <v>Икра морковная.</v>
      </c>
      <c r="C13" s="2" t="str">
        <f>'[1]Дневной рацион, Дети до 3х лет'!E15</f>
        <v>41г</v>
      </c>
      <c r="D13" s="2">
        <f>'[1]Дневной рацион, Дети до 3х лет'!F15</f>
        <v>46.466999999999999</v>
      </c>
      <c r="E13" s="2">
        <f>'[1]Дневной рацион, Дети до 3х лет'!G15</f>
        <v>0.82</v>
      </c>
      <c r="F13" s="2">
        <f>'[1]Дневной рацион, Дети до 3х лет'!H15</f>
        <v>2.87</v>
      </c>
      <c r="G13" s="2">
        <f>'[1]Дневной рацион, Дети до 3х лет'!I15</f>
        <v>4.0999999999999996</v>
      </c>
    </row>
    <row r="14" spans="1:7" x14ac:dyDescent="0.3">
      <c r="A14" s="4"/>
      <c r="B14" s="2" t="str">
        <f>'[1]Дневной рацион, Дети до 3х лет'!D16</f>
        <v>Хлеб  пшеничный</v>
      </c>
      <c r="C14" s="2" t="str">
        <f>'[1]Дневной рацион, Дети до 3х лет'!E16</f>
        <v>30г</v>
      </c>
      <c r="D14" s="2">
        <f>'[1]Дневной рацион, Дети до 3х лет'!F16</f>
        <v>0</v>
      </c>
      <c r="E14" s="2">
        <f>'[1]Дневной рацион, Дети до 3х лет'!G16</f>
        <v>0</v>
      </c>
      <c r="F14" s="2">
        <f>'[1]Дневной рацион, Дети до 3х лет'!H16</f>
        <v>0</v>
      </c>
      <c r="G14" s="2">
        <f>'[1]Дневной рацион, Дети до 3х лет'!I16</f>
        <v>0</v>
      </c>
    </row>
    <row r="15" spans="1:7" x14ac:dyDescent="0.3">
      <c r="A15" s="4"/>
      <c r="B15" s="2" t="str">
        <f>'[1]Дневной рацион, Дети до 3х лет'!D17</f>
        <v>Хлеб  ржаной</v>
      </c>
      <c r="C15" s="2" t="str">
        <f>'[1]Дневной рацион, Дети до 3х лет'!E17</f>
        <v>33г</v>
      </c>
      <c r="D15" s="2">
        <f>'[1]Дневной рацион, Дети до 3х лет'!F17</f>
        <v>0</v>
      </c>
      <c r="E15" s="2">
        <f>'[1]Дневной рацион, Дети до 3х лет'!G17</f>
        <v>0</v>
      </c>
      <c r="F15" s="2">
        <f>'[1]Дневной рацион, Дети до 3х лет'!H17</f>
        <v>0</v>
      </c>
      <c r="G15" s="2">
        <f>'[1]Дневной рацион, Дети до 3х лет'!I17</f>
        <v>0</v>
      </c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/>
      <c r="B17" s="2"/>
      <c r="C17" s="2"/>
      <c r="D17" s="2"/>
      <c r="E17" s="2"/>
      <c r="F17" s="2"/>
      <c r="G17" s="2"/>
    </row>
    <row r="18" spans="1:7" x14ac:dyDescent="0.3">
      <c r="A18" s="4" t="s">
        <v>10</v>
      </c>
      <c r="B18" s="2" t="str">
        <f>'[1]Дневной рацион, Дети до 3х лет'!D20</f>
        <v>Снежок</v>
      </c>
      <c r="C18" s="2" t="str">
        <f>'[1]Дневной рацион, Дети до 3х лет'!E20</f>
        <v>171г</v>
      </c>
      <c r="D18" s="2">
        <f>'[1]Дневной рацион, Дети до 3х лет'!F20</f>
        <v>106.619</v>
      </c>
      <c r="E18" s="2">
        <f>'[1]Дневной рацион, Дети до 3х лет'!G20</f>
        <v>3.9329999999999998</v>
      </c>
      <c r="F18" s="2">
        <f>'[1]Дневной рацион, Дети до 3х лет'!H20</f>
        <v>3.42</v>
      </c>
      <c r="G18" s="2">
        <f>'[1]Дневной рацион, Дети до 3х лет'!I20</f>
        <v>15.134</v>
      </c>
    </row>
    <row r="19" spans="1:7" x14ac:dyDescent="0.3">
      <c r="A19" s="2"/>
      <c r="B19" s="2" t="str">
        <f>'[1]Дневной рацион, Дети до 3х лет'!D21</f>
        <v>Вафли</v>
      </c>
      <c r="C19" s="2" t="str">
        <f>'[1]Дневной рацион, Дети до 3х лет'!E21</f>
        <v>32г</v>
      </c>
      <c r="D19" s="2">
        <f>'[1]Дневной рацион, Дети до 3х лет'!F21</f>
        <v>112</v>
      </c>
      <c r="E19" s="2">
        <f>'[1]Дневной рацион, Дети до 3х лет'!G21</f>
        <v>0.89600000000000002</v>
      </c>
      <c r="F19" s="2">
        <f>'[1]Дневной рацион, Дети до 3х лет'!H21</f>
        <v>1.056</v>
      </c>
      <c r="G19" s="2">
        <f>'[1]Дневной рацион, Дети до 3х лет'!I21</f>
        <v>24.736000000000001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 t="str">
        <f>'[1]Дневной рацион, Дети до 3х лет'!D24</f>
        <v>Лапшевник с творогом  со сладким молочным соусом.</v>
      </c>
      <c r="C22" s="2" t="str">
        <f>'[1]Дневной рацион, Дети до 3х лет'!E24</f>
        <v>167г</v>
      </c>
      <c r="D22" s="2">
        <f>'[1]Дневной рацион, Дети до 3х лет'!F24</f>
        <v>249.202</v>
      </c>
      <c r="E22" s="2">
        <f>'[1]Дневной рацион, Дети до 3х лет'!G24</f>
        <v>12.525</v>
      </c>
      <c r="F22" s="2">
        <f>'[1]Дневной рацион, Дети до 3х лет'!H24</f>
        <v>11.134</v>
      </c>
      <c r="G22" s="2">
        <f>'[1]Дневной рацион, Дети до 3х лет'!I24</f>
        <v>24.678999999999998</v>
      </c>
    </row>
    <row r="23" spans="1:7" x14ac:dyDescent="0.3">
      <c r="A23" s="2"/>
      <c r="B23" s="2" t="str">
        <f>'[1]Дневной рацион, Дети до 3х лет'!D25</f>
        <v>Чай с сахаром .</v>
      </c>
      <c r="C23" s="2" t="str">
        <f>'[1]Дневной рацион, Дети до 3х лет'!E25</f>
        <v>180г</v>
      </c>
      <c r="D23" s="2">
        <f>'[1]Дневной рацион, Дети до 3х лет'!F25</f>
        <v>51.3</v>
      </c>
      <c r="E23" s="2">
        <f>'[1]Дневной рацион, Дети до 3х лет'!G25</f>
        <v>0.18</v>
      </c>
      <c r="F23" s="2">
        <f>'[1]Дневной рацион, Дети до 3х лет'!H25</f>
        <v>0</v>
      </c>
      <c r="G23" s="2">
        <f>'[1]Дневной рацион, Дети до 3х лет'!I25</f>
        <v>13.5</v>
      </c>
    </row>
    <row r="24" spans="1:7" x14ac:dyDescent="0.3">
      <c r="A24" s="2"/>
      <c r="B24" s="2" t="str">
        <f>'[1]Дневной рацион, Дети до 3х лет'!D26</f>
        <v>Хлеб  пшеничный</v>
      </c>
      <c r="C24" s="2" t="str">
        <f>'[1]Дневной рацион, Дети до 3х лет'!E26</f>
        <v>20г</v>
      </c>
      <c r="D24" s="2">
        <f>'[1]Дневной рацион, Дети до 3х лет'!F26</f>
        <v>0</v>
      </c>
      <c r="E24" s="2">
        <f>'[1]Дневной рацион, Дети до 3х лет'!G26</f>
        <v>0</v>
      </c>
      <c r="F24" s="2">
        <f>'[1]Дневной рацион, Дети до 3х лет'!H26</f>
        <v>0</v>
      </c>
      <c r="G24" s="2">
        <f>'[1]Дневной рацион, Дети до 3х лет'!I26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9" sqref="E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 пшенная.</v>
      </c>
      <c r="C4" s="2" t="str">
        <f>'[2]Дневной рацион, Дети до 3х лет'!E4</f>
        <v>181г</v>
      </c>
      <c r="D4" s="2">
        <f>'[2]Дневной рацион, Дети до 3х лет'!F4</f>
        <v>186.61099999999999</v>
      </c>
      <c r="E4" s="2">
        <f>'[2]Дневной рацион, Дети до 3х лет'!G4</f>
        <v>5.702</v>
      </c>
      <c r="F4" s="2">
        <f>'[2]Дневной рацион, Дети до 3х лет'!H4</f>
        <v>6.8780000000000001</v>
      </c>
      <c r="G4" s="2">
        <f>'[2]Дневной рацион, Дети до 3х лет'!I4</f>
        <v>25.521000000000001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Чай черный байховый с лимоном и сахаром.</v>
      </c>
      <c r="C7" s="2" t="str">
        <f>'[2]Дневной рацион, Дети до 3х лет'!E7</f>
        <v>180г</v>
      </c>
      <c r="D7" s="2">
        <f>'[2]Дневной рацион, Дети до 3х лет'!F7</f>
        <v>24.84</v>
      </c>
      <c r="E7" s="2">
        <f>'[2]Дневной рацион, Дети до 3х лет'!G7</f>
        <v>0.27</v>
      </c>
      <c r="F7" s="2">
        <f>'[2]Дневной рацион, Дети до 3х лет'!H7</f>
        <v>0</v>
      </c>
      <c r="G7" s="2">
        <f>'[2]Дневной рацион, Дети до 3х лет'!I7</f>
        <v>6.03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'[2]Дневной рацион, Дети до 3х лет'!D10</f>
        <v>Яблоко свежее</v>
      </c>
      <c r="C9" s="2" t="s">
        <v>16</v>
      </c>
      <c r="D9" s="2">
        <f>'[4]Дневной рацион, Дети 3-7 лет, '!H9</f>
        <v>181.27799999999999</v>
      </c>
      <c r="E9" s="2">
        <f>'[4]Дневной рацион, Дети 3-7 лет, '!I9</f>
        <v>1.62</v>
      </c>
      <c r="F9" s="2">
        <f>'[4]Дневной рацион, Дети 3-7 лет, '!J9</f>
        <v>1.62</v>
      </c>
      <c r="G9" s="2">
        <f>'[4]Дневной рацион, Дети 3-7 лет, '!K9</f>
        <v>37.746000000000002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лет'!D13</f>
        <v>Свекольник со сметаной.</v>
      </c>
      <c r="C12" s="2" t="str">
        <f>'[2]Дневной рацион, Дети до 3х лет'!E13</f>
        <v>181г</v>
      </c>
      <c r="D12" s="2">
        <f>'[2]Дневной рацион, Дети до 3х лет'!F13</f>
        <v>339.375</v>
      </c>
      <c r="E12" s="2">
        <f>'[2]Дневной рацион, Дети до 3х лет'!G13</f>
        <v>7.4210000000000003</v>
      </c>
      <c r="F12" s="2">
        <f>'[2]Дневной рацион, Дети до 3х лет'!H13</f>
        <v>17.195</v>
      </c>
      <c r="G12" s="2">
        <f>'[2]Дневной рацион, Дети до 3х лет'!I13</f>
        <v>38.825000000000003</v>
      </c>
    </row>
    <row r="13" spans="1:7" x14ac:dyDescent="0.3">
      <c r="A13" s="4"/>
      <c r="B13" s="2" t="str">
        <f>'[2]Дневной рацион, Дети до 3х лет'!D14</f>
        <v>Плов с мясом .</v>
      </c>
      <c r="C13" s="2" t="str">
        <f>'[2]Дневной рацион, Дети до 3х лет'!E14</f>
        <v>151г</v>
      </c>
      <c r="D13" s="2">
        <f>'[2]Дневной рацион, Дети до 3х лет'!F14</f>
        <v>266.20499999999998</v>
      </c>
      <c r="E13" s="2">
        <f>'[2]Дневной рацион, Дети до 3х лет'!G14</f>
        <v>11.518000000000001</v>
      </c>
      <c r="F13" s="2">
        <f>'[2]Дневной рацион, Дети до 3х лет'!H14</f>
        <v>10.294</v>
      </c>
      <c r="G13" s="2">
        <f>'[2]Дневной рацион, Дети до 3х лет'!I14</f>
        <v>31.751999999999999</v>
      </c>
    </row>
    <row r="14" spans="1:7" x14ac:dyDescent="0.3">
      <c r="A14" s="4"/>
      <c r="B14" s="2" t="str">
        <f>'[2]Дневной рацион, Дети до 3х лет'!D15</f>
        <v>Компот из вишни.</v>
      </c>
      <c r="C14" s="2" t="str">
        <f>'[2]Дневной рацион, Дети до 3х лет'!E15</f>
        <v>176г</v>
      </c>
      <c r="D14" s="2">
        <f>'[2]Дневной рацион, Дети до 3х лет'!F15</f>
        <v>5.65</v>
      </c>
      <c r="E14" s="2">
        <f>'[2]Дневной рацион, Дети до 3х лет'!G15</f>
        <v>3.5999999999999997E-2</v>
      </c>
      <c r="F14" s="2">
        <f>'[2]Дневной рацион, Дети до 3х лет'!H15</f>
        <v>1.7999999999999999E-2</v>
      </c>
      <c r="G14" s="2">
        <f>'[2]Дневной рацион, Дети до 3х лет'!I15</f>
        <v>1.3560000000000001</v>
      </c>
    </row>
    <row r="15" spans="1:7" x14ac:dyDescent="0.3">
      <c r="A15" s="4"/>
      <c r="B15" s="2" t="str">
        <f>'[2]Дневной рацион, Дети до 3х лет'!D16</f>
        <v>Хлеб  пшеничный</v>
      </c>
      <c r="C15" s="2" t="str">
        <f>'[2]Дневной рацион, Дети до 3х лет'!E16</f>
        <v>30г</v>
      </c>
      <c r="D15" s="2">
        <f>'[2]Дневной рацион, Дети до 3х лет'!F16</f>
        <v>0</v>
      </c>
      <c r="E15" s="2">
        <f>'[2]Дневной рацион, Дети до 3х лет'!G16</f>
        <v>0</v>
      </c>
      <c r="F15" s="2">
        <f>'[2]Дневной рацион, Дети до 3х лет'!H16</f>
        <v>0</v>
      </c>
      <c r="G15" s="2">
        <f>'[2]Дневной рацион, Дети до 3х лет'!I16</f>
        <v>0</v>
      </c>
    </row>
    <row r="16" spans="1:7" x14ac:dyDescent="0.3">
      <c r="A16" s="4"/>
      <c r="B16" s="2" t="str">
        <f>'[2]Дневной рацион, Дети до 3х лет'!D17</f>
        <v>Хлеб  ржаной</v>
      </c>
      <c r="C16" s="2" t="str">
        <f>'[2]Дневной рацион, Дети до 3х лет'!E17</f>
        <v>28г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'[2]Дневной рацион, Дети до 3х лет'!D20</f>
        <v>Пирожки печеные с картофелем.</v>
      </c>
      <c r="C19" s="2" t="str">
        <f>'[2]Дневной рацион, Дети до 3х лет'!E20</f>
        <v>51г</v>
      </c>
      <c r="D19" s="2">
        <f>'[2]Дневной рацион, Дети до 3х лет'!F20</f>
        <v>174.08</v>
      </c>
      <c r="E19" s="2">
        <f>'[2]Дневной рацион, Дети до 3х лет'!G20</f>
        <v>5.78</v>
      </c>
      <c r="F19" s="2">
        <f>'[2]Дневной рацион, Дети до 3х лет'!H20</f>
        <v>10.71</v>
      </c>
      <c r="G19" s="2">
        <f>'[2]Дневной рацион, Дети до 3х лет'!I20</f>
        <v>13.685</v>
      </c>
    </row>
    <row r="20" spans="1:7" x14ac:dyDescent="0.3">
      <c r="A20" s="4" t="s">
        <v>10</v>
      </c>
      <c r="B20" s="2" t="str">
        <f>'[2]Дневной рацион, Дети до 3х лет'!D21</f>
        <v>Молоко кипяченое</v>
      </c>
      <c r="C20" s="2" t="str">
        <f>'[2]Дневной рацион, Дети до 3х лет'!E21</f>
        <v>181г</v>
      </c>
      <c r="D20" s="2">
        <f>'[2]Дневной рацион, Дети до 3х лет'!F21</f>
        <v>95.93</v>
      </c>
      <c r="E20" s="2">
        <f>'[2]Дневной рацион, Дети до 3х лет'!G21</f>
        <v>5.2489999999999997</v>
      </c>
      <c r="F20" s="2">
        <f>'[2]Дневной рацион, Дети до 3х лет'!H21</f>
        <v>4.5250000000000004</v>
      </c>
      <c r="G20" s="2">
        <f>'[2]Дневной рацион, Дети до 3х лет'!I21</f>
        <v>8.6880000000000006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 t="str">
        <f>'[2]Дневной рацион, Дети до 3х лет'!D24</f>
        <v>Напиток витаминный Витошка .</v>
      </c>
      <c r="C23" s="2" t="str">
        <f>'[2]Дневной рацион, Дети до 3х лет'!E24</f>
        <v>181г</v>
      </c>
      <c r="D23" s="2">
        <f>'[2]Дневной рацион, Дети до 3х лет'!F24</f>
        <v>298.64999999999998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17.195</v>
      </c>
    </row>
    <row r="24" spans="1:7" x14ac:dyDescent="0.3">
      <c r="A24" s="2" t="s">
        <v>11</v>
      </c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  <row r="25" spans="1:7" x14ac:dyDescent="0.3">
      <c r="A25" s="2"/>
      <c r="B25" s="2" t="str">
        <f>'[2]Дневной рацион, Дети до 3х лет'!D26</f>
        <v>Каша вязкая молочная овсяная с курагой.</v>
      </c>
      <c r="C25" s="2" t="str">
        <f>'[2]Дневной рацион, Дети до 3х лет'!E26</f>
        <v>181г</v>
      </c>
      <c r="D25" s="2">
        <f>'[2]Дневной рацион, Дети до 3х лет'!F26</f>
        <v>285.07499999999999</v>
      </c>
      <c r="E25" s="2">
        <f>'[2]Дневной рацион, Дети до 3х лет'!G26</f>
        <v>7.9640000000000004</v>
      </c>
      <c r="F25" s="2">
        <f>'[2]Дневной рацион, Дети до 3х лет'!H26</f>
        <v>11.494</v>
      </c>
      <c r="G25" s="2">
        <f>'[2]Дневной рацион, Дети до 3х лет'!I26</f>
        <v>37.558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F24" sqref="F24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 t="s">
        <v>15</v>
      </c>
      <c r="C9" s="2" t="s">
        <v>16</v>
      </c>
      <c r="D9" s="3">
        <f>'Дети до 3-лет'!$E$9</f>
        <v>1.62</v>
      </c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 t="str">
        <f>'[3]Дневной рацион, лечебное питани'!B13</f>
        <v>Суп с вермишелью</v>
      </c>
      <c r="C11" s="2" t="str">
        <f>'[3]Дневной рацион, лечебное питани'!C13</f>
        <v>250г</v>
      </c>
      <c r="D11" s="3">
        <f>'[3]Дневной рацион, лечебное питани'!D13</f>
        <v>1.2</v>
      </c>
    </row>
    <row r="12" spans="1:4" x14ac:dyDescent="0.3">
      <c r="A12" s="2"/>
      <c r="B12" s="2" t="str">
        <f>'[3]Дневной рацион, лечебное питани'!B14</f>
        <v>Сложный овощной гарнир</v>
      </c>
      <c r="C12" s="2" t="str">
        <f>'[3]Дневной рацион, лечебное питани'!C14</f>
        <v>100г.</v>
      </c>
      <c r="D12" s="2">
        <f>'[3]Дневной рацион, лечебное питани'!D14</f>
        <v>2.5</v>
      </c>
    </row>
    <row r="13" spans="1:4" x14ac:dyDescent="0.3">
      <c r="A13" s="2"/>
      <c r="B13" s="2" t="str">
        <f>'[3]Дневной рацион, лечебное питани'!B16</f>
        <v>Компот из сухофруктов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0.1</v>
      </c>
    </row>
    <row r="15" spans="1:4" x14ac:dyDescent="0.3">
      <c r="A15" s="2" t="s">
        <v>10</v>
      </c>
      <c r="B15" s="2"/>
      <c r="C15" s="2"/>
      <c r="D15" s="2"/>
    </row>
    <row r="16" spans="1:4" x14ac:dyDescent="0.3">
      <c r="A16" s="2"/>
      <c r="B16" s="2" t="str">
        <f>'[3]Дневной рацион, лечебное питани'!B21</f>
        <v>Печенье</v>
      </c>
      <c r="C16" s="2" t="str">
        <f>'[3]Дневной рацион, лечебное питани'!C21</f>
        <v>20г</v>
      </c>
      <c r="D16" s="2">
        <f>'[3]Дневной рацион, лечебное питани'!D21</f>
        <v>0.2</v>
      </c>
    </row>
    <row r="17" spans="1:4" x14ac:dyDescent="0.3">
      <c r="A17" s="2"/>
      <c r="B17" s="2" t="str">
        <f>'[3]Дневной рацион, лечебное питани'!B22</f>
        <v>Чай с сахаром</v>
      </c>
      <c r="C17" s="2" t="str">
        <f>'[3]Дневной рацион, лечебное питани'!C22</f>
        <v>200г</v>
      </c>
      <c r="D17" s="2">
        <f>'[3]Дневной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 t="str">
        <f>'[3]Дневной рацион, лечебное питани'!B25</f>
        <v>Марковь тушеная в сметане</v>
      </c>
      <c r="C19" s="2" t="str">
        <f>'[3]Дневной рацион, лечебное питани'!C25</f>
        <v>100г.</v>
      </c>
      <c r="D19" s="2">
        <f>'[3]Дневной рацион, лечебное питани'!D25</f>
        <v>1.3</v>
      </c>
    </row>
    <row r="20" spans="1:4" x14ac:dyDescent="0.3">
      <c r="A20" s="2"/>
      <c r="B20" s="2" t="str">
        <f>'[3]Дневной рацион, лечебное питани'!B26</f>
        <v>Чай с сахаром</v>
      </c>
      <c r="C20" s="2" t="str">
        <f>'[3]Дневной рацион, лечебное питани'!C26</f>
        <v>200г</v>
      </c>
      <c r="D20" s="2">
        <f>'[3]Дневной рацион, лечебное питани'!D26</f>
        <v>0.1</v>
      </c>
    </row>
    <row r="21" spans="1:4" x14ac:dyDescent="0.3">
      <c r="A21" s="2"/>
      <c r="B21" s="2" t="str">
        <f>'[3]Дневной рацион, лечебное питани'!B27</f>
        <v>Хлеб ФКУ</v>
      </c>
      <c r="C21" s="2" t="str">
        <f>'[3]Дневной рацион, лечебное питани'!C27</f>
        <v>28г</v>
      </c>
      <c r="D21" s="2">
        <f>'[3]Дневной рацион, лечебное питани'!D27</f>
        <v>0.16</v>
      </c>
    </row>
    <row r="22" spans="1:4" x14ac:dyDescent="0.3">
      <c r="A22" s="2" t="s">
        <v>13</v>
      </c>
      <c r="B22" s="2"/>
      <c r="C22" s="2" t="str">
        <f>'[3]Дневной рацион, лечебное питани'!C28</f>
        <v>1459г.</v>
      </c>
      <c r="D22" s="2">
        <v>7.62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2024-02-07T09:37:05Z</dcterms:modified>
</cp:coreProperties>
</file>