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8" i="2" l="1"/>
  <c r="C8" i="2"/>
  <c r="D8" i="2"/>
  <c r="E8" i="2"/>
  <c r="F8" i="2"/>
  <c r="G8" i="2"/>
  <c r="B6" i="1"/>
  <c r="C6" i="1"/>
  <c r="D6" i="1"/>
  <c r="E6" i="1"/>
  <c r="F6" i="1"/>
  <c r="G6" i="1"/>
  <c r="B22" i="3" l="1"/>
  <c r="C22" i="3"/>
  <c r="D22" i="3"/>
  <c r="C23" i="3"/>
  <c r="D23" i="3"/>
  <c r="B4" i="3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6" i="3"/>
  <c r="C16" i="3"/>
  <c r="D16" i="3"/>
  <c r="B17" i="3"/>
  <c r="C17" i="3"/>
  <c r="D17" i="3"/>
  <c r="B20" i="3"/>
  <c r="C20" i="3"/>
  <c r="D20" i="3"/>
  <c r="B21" i="3"/>
  <c r="C21" i="3"/>
  <c r="D21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5" i="1"/>
  <c r="C15" i="1"/>
  <c r="D15" i="1"/>
  <c r="E15" i="1"/>
  <c r="F15" i="1"/>
  <c r="G15" i="1"/>
  <c r="B16" i="1"/>
  <c r="C16" i="1"/>
  <c r="D16" i="1"/>
  <c r="E16" i="1"/>
  <c r="F16" i="1"/>
  <c r="G16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<sst xmlns="http://schemas.openxmlformats.org/spreadsheetml/2006/main" count="35" uniqueCount="16">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</sst>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457200</xdr:colOff>
      <xdr:row>23</xdr:row>
      <xdr:rowOff>45720</xdr:rowOff>
    </xdr:from>
    <xdr:to>
      <xdr:col>4</xdr:col>
      <xdr:colOff>12560</xdr:colOff>
      <xdr:row>27</xdr:row>
      <xdr:rowOff>106749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53492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1226820</xdr:colOff>
      <xdr:row>25</xdr:row>
      <xdr:rowOff>38100</xdr:rowOff>
    </xdr:from>
    <xdr:to>
      <xdr:col>3</xdr:col>
      <xdr:colOff>568820</xdr:colOff>
      <xdr:row>29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55168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746760</xdr:colOff>
      <xdr:row>24</xdr:row>
      <xdr:rowOff>91440</xdr:rowOff>
    </xdr:from>
    <xdr:to>
      <xdr:col>2</xdr:col>
      <xdr:colOff>50660</xdr:colOff>
      <xdr:row>28</xdr:row>
      <xdr:rowOff>152469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760" y="54102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7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Запеканка из творога  со сгущенным молоком.</v>
          </cell>
          <cell r="E4" t="str">
            <v>150г</v>
          </cell>
          <cell r="F4">
            <v>304.2</v>
          </cell>
          <cell r="G4">
            <v>29.5</v>
          </cell>
          <cell r="H4">
            <v>10.7</v>
          </cell>
          <cell r="I4">
            <v>22.3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Чай с сахаром .</v>
          </cell>
          <cell r="E6" t="str">
            <v>200г</v>
          </cell>
          <cell r="F6">
            <v>57</v>
          </cell>
          <cell r="G6">
            <v>0.2</v>
          </cell>
          <cell r="H6">
            <v>0</v>
          </cell>
          <cell r="I6">
            <v>15</v>
          </cell>
        </row>
        <row r="11">
          <cell r="D11" t="str">
            <v>Суп картофельный с клецками.</v>
          </cell>
          <cell r="E11" t="str">
            <v>200г</v>
          </cell>
          <cell r="F11">
            <v>99.02</v>
          </cell>
          <cell r="G11">
            <v>4.5999999999999996</v>
          </cell>
          <cell r="H11">
            <v>3.2</v>
          </cell>
          <cell r="I11">
            <v>12.96</v>
          </cell>
        </row>
        <row r="12">
          <cell r="D12" t="str">
            <v>Бигус из филе кур.</v>
          </cell>
          <cell r="E12" t="str">
            <v>200г</v>
          </cell>
          <cell r="F12">
            <v>300</v>
          </cell>
          <cell r="G12">
            <v>21.5</v>
          </cell>
          <cell r="H12">
            <v>21.6</v>
          </cell>
          <cell r="I12">
            <v>5</v>
          </cell>
        </row>
        <row r="13">
          <cell r="D13" t="str">
            <v>Компот из вишни.</v>
          </cell>
          <cell r="E13" t="str">
            <v>200г</v>
          </cell>
          <cell r="F13">
            <v>6.42</v>
          </cell>
          <cell r="G13">
            <v>0.04</v>
          </cell>
          <cell r="H13">
            <v>0.02</v>
          </cell>
          <cell r="I13">
            <v>1.54</v>
          </cell>
        </row>
        <row r="14">
          <cell r="D14" t="str">
            <v>Хлеб  пшеничный</v>
          </cell>
          <cell r="E14" t="str">
            <v>40г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 t="str">
            <v>Хлеб  ржаной</v>
          </cell>
          <cell r="E15" t="str">
            <v>35г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D18" t="str">
            <v>Печенье</v>
          </cell>
          <cell r="E18" t="str">
            <v>42г</v>
          </cell>
          <cell r="F18">
            <v>175.14</v>
          </cell>
          <cell r="G18">
            <v>3.15</v>
          </cell>
          <cell r="H18">
            <v>4.1159999999999997</v>
          </cell>
          <cell r="I18">
            <v>31.248000000000001</v>
          </cell>
        </row>
        <row r="19">
          <cell r="D19" t="str">
            <v>Ряженка</v>
          </cell>
          <cell r="E19" t="str">
            <v>200г</v>
          </cell>
          <cell r="F19">
            <v>92</v>
          </cell>
          <cell r="G19">
            <v>5.4450000000000003</v>
          </cell>
          <cell r="H19">
            <v>4.4450000000000003</v>
          </cell>
          <cell r="I19">
            <v>7.6669999999999998</v>
          </cell>
        </row>
        <row r="22">
          <cell r="D22" t="str">
            <v>Каша перловая рассыпчатая.</v>
          </cell>
          <cell r="E22" t="str">
            <v>110г</v>
          </cell>
          <cell r="F22">
            <v>205.2</v>
          </cell>
          <cell r="G22">
            <v>4.4000000000000004</v>
          </cell>
          <cell r="H22">
            <v>5.9</v>
          </cell>
          <cell r="I22">
            <v>33.6</v>
          </cell>
        </row>
        <row r="23">
          <cell r="D23" t="str">
            <v>Печень говяжья по-строгановски.</v>
          </cell>
          <cell r="E23" t="str">
            <v>50г</v>
          </cell>
          <cell r="F23">
            <v>141.9</v>
          </cell>
          <cell r="G23">
            <v>10.1</v>
          </cell>
          <cell r="H23">
            <v>9.4</v>
          </cell>
          <cell r="I23">
            <v>4</v>
          </cell>
        </row>
        <row r="24">
          <cell r="D24" t="str">
            <v>Напиток лимонный .</v>
          </cell>
          <cell r="E24" t="str">
            <v>200г</v>
          </cell>
          <cell r="F24">
            <v>65</v>
          </cell>
          <cell r="G24">
            <v>0.27</v>
          </cell>
          <cell r="H24">
            <v>0.06</v>
          </cell>
          <cell r="I24">
            <v>15.4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Запеканка из творога  со сгущенным молоком.</v>
          </cell>
          <cell r="E4" t="str">
            <v>110г</v>
          </cell>
          <cell r="F4">
            <v>223.08</v>
          </cell>
          <cell r="G4">
            <v>21.634</v>
          </cell>
          <cell r="H4">
            <v>7.8470000000000004</v>
          </cell>
          <cell r="I4">
            <v>16.353999999999999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Чай с сахаром .</v>
          </cell>
          <cell r="E6" t="str">
            <v>180г</v>
          </cell>
          <cell r="F6">
            <v>51.3</v>
          </cell>
          <cell r="G6">
            <v>0.18</v>
          </cell>
          <cell r="H6">
            <v>0</v>
          </cell>
          <cell r="I6">
            <v>13.5</v>
          </cell>
        </row>
        <row r="11">
          <cell r="D11" t="str">
            <v>Суп картофельный с клецками.</v>
          </cell>
          <cell r="E11" t="str">
            <v>180г</v>
          </cell>
          <cell r="F11">
            <v>89.117999999999995</v>
          </cell>
          <cell r="G11">
            <v>4.1399999999999997</v>
          </cell>
          <cell r="H11">
            <v>2.88</v>
          </cell>
          <cell r="I11">
            <v>11.664</v>
          </cell>
        </row>
        <row r="12">
          <cell r="D12" t="str">
            <v>Бигус из филе кур.</v>
          </cell>
          <cell r="E12" t="str">
            <v>180г</v>
          </cell>
          <cell r="F12">
            <v>270</v>
          </cell>
          <cell r="G12">
            <v>19.350000000000001</v>
          </cell>
          <cell r="H12">
            <v>19.440000000000001</v>
          </cell>
          <cell r="I12">
            <v>4.5</v>
          </cell>
        </row>
        <row r="13">
          <cell r="D13" t="str">
            <v>Компот из вишни.</v>
          </cell>
          <cell r="E13" t="str">
            <v>180г</v>
          </cell>
          <cell r="F13">
            <v>5.7779999999999996</v>
          </cell>
          <cell r="G13">
            <v>3.5999999999999997E-2</v>
          </cell>
          <cell r="H13">
            <v>1.7999999999999999E-2</v>
          </cell>
          <cell r="I13">
            <v>1.3859999999999999</v>
          </cell>
        </row>
        <row r="14">
          <cell r="D14" t="str">
            <v>Хлеб  пшеничный</v>
          </cell>
          <cell r="E14" t="str">
            <v>30г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 t="str">
            <v>Хлеб  ржаной</v>
          </cell>
          <cell r="E15" t="str">
            <v>25г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D18" t="str">
            <v>Печенье</v>
          </cell>
          <cell r="E18" t="str">
            <v>30г</v>
          </cell>
          <cell r="F18">
            <v>125.1</v>
          </cell>
          <cell r="G18">
            <v>2.25</v>
          </cell>
          <cell r="H18">
            <v>2.94</v>
          </cell>
          <cell r="I18">
            <v>22.32</v>
          </cell>
        </row>
        <row r="19">
          <cell r="D19" t="str">
            <v>Ряженка</v>
          </cell>
          <cell r="E19" t="str">
            <v>170г</v>
          </cell>
          <cell r="F19">
            <v>78.2</v>
          </cell>
          <cell r="G19">
            <v>4.6280000000000001</v>
          </cell>
          <cell r="H19">
            <v>3.778</v>
          </cell>
          <cell r="I19">
            <v>6.5170000000000003</v>
          </cell>
        </row>
        <row r="22">
          <cell r="D22" t="str">
            <v>Каша перловая рассыпчатая.</v>
          </cell>
          <cell r="E22" t="str">
            <v>90г</v>
          </cell>
          <cell r="F22">
            <v>167.89099999999999</v>
          </cell>
          <cell r="G22">
            <v>3.6</v>
          </cell>
          <cell r="H22">
            <v>4.8280000000000003</v>
          </cell>
          <cell r="I22">
            <v>27.491</v>
          </cell>
        </row>
        <row r="23">
          <cell r="D23" t="str">
            <v>Печень говяжья по-строгановски.</v>
          </cell>
          <cell r="E23" t="str">
            <v>40г</v>
          </cell>
          <cell r="F23">
            <v>113.52</v>
          </cell>
          <cell r="G23">
            <v>8.08</v>
          </cell>
          <cell r="H23">
            <v>7.52</v>
          </cell>
          <cell r="I23">
            <v>3.2</v>
          </cell>
        </row>
        <row r="24">
          <cell r="D24" t="str">
            <v>Напиток лимонный .</v>
          </cell>
          <cell r="E24" t="str">
            <v>180г</v>
          </cell>
          <cell r="F24">
            <v>58.5</v>
          </cell>
          <cell r="G24">
            <v>0.24299999999999999</v>
          </cell>
          <cell r="H24">
            <v>5.3999999999999999E-2</v>
          </cell>
          <cell r="I24">
            <v>13.86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Щи из всежей капусты вегитарианские</v>
          </cell>
          <cell r="C13" t="str">
            <v>200г.</v>
          </cell>
          <cell r="D13">
            <v>1.33</v>
          </cell>
        </row>
        <row r="14">
          <cell r="B14" t="str">
            <v>Винегрет</v>
          </cell>
          <cell r="C14" t="str">
            <v>50г.</v>
          </cell>
          <cell r="D14">
            <v>0.79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20г.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Морковь тушеная с зеленым горошком</v>
          </cell>
          <cell r="C25" t="str">
            <v>150г</v>
          </cell>
          <cell r="D25">
            <v>2.67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28г.</v>
          </cell>
          <cell r="D27">
            <v>0.18</v>
          </cell>
        </row>
        <row r="28">
          <cell r="C28" t="str">
            <v>1559г.</v>
          </cell>
          <cell r="D28">
            <v>6.3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9">
          <cell r="D9" t="str">
            <v>бифилин-м 200гр</v>
          </cell>
          <cell r="E9" t="str">
            <v>204г</v>
          </cell>
          <cell r="F9">
            <v>83.742000000000004</v>
          </cell>
          <cell r="G9">
            <v>4.9980000000000002</v>
          </cell>
          <cell r="H9">
            <v>4.08</v>
          </cell>
          <cell r="I9">
            <v>6.8339999999999996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6" sqref="B6:G6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Запеканка из творога  со сгущенным молоком.</v>
      </c>
      <c r="C3" s="2" t="str">
        <f>'[1]Дневной рацион, Дети 3-7 лет, '!E4</f>
        <v>150г</v>
      </c>
      <c r="D3" s="2">
        <f>'[1]Дневной рацион, Дети 3-7 лет, '!F4</f>
        <v>304.2</v>
      </c>
      <c r="E3" s="2">
        <f>'[1]Дневной рацион, Дети 3-7 лет, '!G4</f>
        <v>29.5</v>
      </c>
      <c r="F3" s="2">
        <f>'[1]Дневной рацион, Дети 3-7 лет, '!H4</f>
        <v>10.7</v>
      </c>
      <c r="G3" s="2">
        <f>'[1]Дневной рацион, Дети 3-7 лет, '!I4</f>
        <v>22.3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Чай с сахаром .</v>
      </c>
      <c r="C5" s="2" t="str">
        <f>'[1]Дневной рацион, Дети 3-7 лет, '!E6</f>
        <v>200г</v>
      </c>
      <c r="D5" s="2">
        <f>'[1]Дневной рацион, Дети 3-7 лет, '!F6</f>
        <v>57</v>
      </c>
      <c r="E5" s="2">
        <f>'[1]Дневной рацион, Дети 3-7 лет, '!G6</f>
        <v>0.2</v>
      </c>
      <c r="F5" s="2">
        <f>'[1]Дневной рацион, Дети 3-7 лет, '!H6</f>
        <v>0</v>
      </c>
      <c r="G5" s="2">
        <f>'[1]Дневной рацион, Дети 3-7 лет, '!I6</f>
        <v>15</v>
      </c>
    </row>
    <row r="6" spans="1:7" x14ac:dyDescent="0.3">
      <c r="A6" t="s">
        <v>15</v>
      </c>
      <c r="B6" s="2" t="str">
        <f>'[4]Дневной рацион, Дети 3-7 лет, '!D9</f>
        <v>бифилин-м 200гр</v>
      </c>
      <c r="C6" s="2" t="str">
        <f>'[4]Дневной рацион, Дети 3-7 лет, '!E9</f>
        <v>204г</v>
      </c>
      <c r="D6" s="2">
        <f>'[4]Дневной рацион, Дети 3-7 лет, '!F9</f>
        <v>83.742000000000004</v>
      </c>
      <c r="E6" s="2">
        <f>'[4]Дневной рацион, Дети 3-7 лет, '!G9</f>
        <v>4.9980000000000002</v>
      </c>
      <c r="F6" s="2">
        <f>'[4]Дневной рацион, Дети 3-7 лет, '!H9</f>
        <v>4.08</v>
      </c>
      <c r="G6" s="2">
        <f>'[4]Дневной рацион, Дети 3-7 лет, '!I9</f>
        <v>6.8339999999999996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9</v>
      </c>
      <c r="B8" s="2" t="str">
        <f>'[1]Дневной рацион, Дети 3-7 лет, '!D11</f>
        <v>Суп картофельный с клецками.</v>
      </c>
      <c r="C8" s="2" t="str">
        <f>'[1]Дневной рацион, Дети 3-7 лет, '!E11</f>
        <v>200г</v>
      </c>
      <c r="D8" s="2">
        <f>'[1]Дневной рацион, Дети 3-7 лет, '!F11</f>
        <v>99.02</v>
      </c>
      <c r="E8" s="2">
        <f>'[1]Дневной рацион, Дети 3-7 лет, '!G11</f>
        <v>4.5999999999999996</v>
      </c>
      <c r="F8" s="2">
        <f>'[1]Дневной рацион, Дети 3-7 лет, '!H11</f>
        <v>3.2</v>
      </c>
      <c r="G8" s="2">
        <f>'[1]Дневной рацион, Дети 3-7 лет, '!I11</f>
        <v>12.96</v>
      </c>
    </row>
    <row r="9" spans="1:7" x14ac:dyDescent="0.3">
      <c r="A9" s="4"/>
      <c r="B9" s="2" t="str">
        <f>'[1]Дневной рацион, Дети 3-7 лет, '!D12</f>
        <v>Бигус из филе кур.</v>
      </c>
      <c r="C9" s="2" t="str">
        <f>'[1]Дневной рацион, Дети 3-7 лет, '!E12</f>
        <v>200г</v>
      </c>
      <c r="D9" s="2">
        <f>'[1]Дневной рацион, Дети 3-7 лет, '!F12</f>
        <v>300</v>
      </c>
      <c r="E9" s="2">
        <f>'[1]Дневной рацион, Дети 3-7 лет, '!G12</f>
        <v>21.5</v>
      </c>
      <c r="F9" s="2">
        <f>'[1]Дневной рацион, Дети 3-7 лет, '!H12</f>
        <v>21.6</v>
      </c>
      <c r="G9" s="2">
        <f>'[1]Дневной рацион, Дети 3-7 лет, '!I12</f>
        <v>5</v>
      </c>
    </row>
    <row r="10" spans="1:7" x14ac:dyDescent="0.3">
      <c r="A10" s="4"/>
      <c r="B10" s="2" t="str">
        <f>'[1]Дневной рацион, Дети 3-7 лет, '!D13</f>
        <v>Компот из вишни.</v>
      </c>
      <c r="C10" s="2" t="str">
        <f>'[1]Дневной рацион, Дети 3-7 лет, '!E13</f>
        <v>200г</v>
      </c>
      <c r="D10" s="2">
        <f>'[1]Дневной рацион, Дети 3-7 лет, '!F13</f>
        <v>6.42</v>
      </c>
      <c r="E10" s="2">
        <f>'[1]Дневной рацион, Дети 3-7 лет, '!G13</f>
        <v>0.04</v>
      </c>
      <c r="F10" s="2">
        <f>'[1]Дневной рацион, Дети 3-7 лет, '!H13</f>
        <v>0.02</v>
      </c>
      <c r="G10" s="2">
        <f>'[1]Дневной рацион, Дети 3-7 лет, '!I13</f>
        <v>1.54</v>
      </c>
    </row>
    <row r="11" spans="1:7" x14ac:dyDescent="0.3">
      <c r="A11" s="4"/>
      <c r="B11" s="2" t="str">
        <f>'[1]Дневной рацион, Дети 3-7 лет, '!D14</f>
        <v>Хлеб  пшеничный</v>
      </c>
      <c r="C11" s="2" t="str">
        <f>'[1]Дневной рацион, Дети 3-7 лет, '!E14</f>
        <v>40г</v>
      </c>
      <c r="D11" s="2">
        <f>'[1]Дневной рацион, Дети 3-7 лет, '!F14</f>
        <v>0</v>
      </c>
      <c r="E11" s="2">
        <f>'[1]Дневной рацион, Дети 3-7 лет, '!G14</f>
        <v>0</v>
      </c>
      <c r="F11" s="2">
        <f>'[1]Дневной рацион, Дети 3-7 лет, '!H14</f>
        <v>0</v>
      </c>
      <c r="G11" s="2">
        <f>'[1]Дневной рацион, Дети 3-7 лет, '!I14</f>
        <v>0</v>
      </c>
    </row>
    <row r="12" spans="1:7" x14ac:dyDescent="0.3">
      <c r="A12" s="4"/>
      <c r="B12" s="2" t="str">
        <f>'[1]Дневной рацион, Дети 3-7 лет, '!D15</f>
        <v>Хлеб  ржаной</v>
      </c>
      <c r="C12" s="2" t="str">
        <f>'[1]Дневной рацион, Дети 3-7 лет, '!E15</f>
        <v>35г</v>
      </c>
      <c r="D12" s="2">
        <f>'[1]Дневной рацион, Дети 3-7 лет, '!F15</f>
        <v>0</v>
      </c>
      <c r="E12" s="2">
        <f>'[1]Дневной рацион, Дети 3-7 лет, '!G15</f>
        <v>0</v>
      </c>
      <c r="F12" s="2">
        <f>'[1]Дневной рацион, Дети 3-7 лет, '!H15</f>
        <v>0</v>
      </c>
      <c r="G12" s="2">
        <f>'[1]Дневной рацион, Дети 3-7 лет, '!I15</f>
        <v>0</v>
      </c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 t="str">
        <f>'[1]Дневной рацион, Дети 3-7 лет, '!D18</f>
        <v>Печенье</v>
      </c>
      <c r="C15" s="2" t="str">
        <f>'[1]Дневной рацион, Дети 3-7 лет, '!E18</f>
        <v>42г</v>
      </c>
      <c r="D15" s="2">
        <f>'[1]Дневной рацион, Дети 3-7 лет, '!F18</f>
        <v>175.14</v>
      </c>
      <c r="E15" s="2">
        <f>'[1]Дневной рацион, Дети 3-7 лет, '!G18</f>
        <v>3.15</v>
      </c>
      <c r="F15" s="2">
        <f>'[1]Дневной рацион, Дети 3-7 лет, '!H18</f>
        <v>4.1159999999999997</v>
      </c>
      <c r="G15" s="2">
        <f>'[1]Дневной рацион, Дети 3-7 лет, '!I18</f>
        <v>31.248000000000001</v>
      </c>
    </row>
    <row r="16" spans="1:7" x14ac:dyDescent="0.3">
      <c r="A16" s="2" t="s">
        <v>10</v>
      </c>
      <c r="B16" s="2" t="str">
        <f>'[1]Дневной рацион, Дети 3-7 лет, '!D19</f>
        <v>Ряженка</v>
      </c>
      <c r="C16" s="2" t="str">
        <f>'[1]Дневной рацион, Дети 3-7 лет, '!E19</f>
        <v>200г</v>
      </c>
      <c r="D16" s="2">
        <f>'[1]Дневной рацион, Дети 3-7 лет, '!F19</f>
        <v>92</v>
      </c>
      <c r="E16" s="2">
        <f>'[1]Дневной рацион, Дети 3-7 лет, '!G19</f>
        <v>5.4450000000000003</v>
      </c>
      <c r="F16" s="2">
        <f>'[1]Дневной рацион, Дети 3-7 лет, '!H19</f>
        <v>4.4450000000000003</v>
      </c>
      <c r="G16" s="2">
        <f>'[1]Дневной рацион, Дети 3-7 лет, '!I19</f>
        <v>7.6669999999999998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 t="str">
        <f>'[1]Дневной рацион, Дети 3-7 лет, '!D22</f>
        <v>Каша перловая рассыпчатая.</v>
      </c>
      <c r="C19" s="2" t="str">
        <f>'[1]Дневной рацион, Дети 3-7 лет, '!E22</f>
        <v>110г</v>
      </c>
      <c r="D19" s="2">
        <f>'[1]Дневной рацион, Дети 3-7 лет, '!F22</f>
        <v>205.2</v>
      </c>
      <c r="E19" s="2">
        <f>'[1]Дневной рацион, Дети 3-7 лет, '!G22</f>
        <v>4.4000000000000004</v>
      </c>
      <c r="F19" s="2">
        <f>'[1]Дневной рацион, Дети 3-7 лет, '!H22</f>
        <v>5.9</v>
      </c>
      <c r="G19" s="2">
        <f>'[1]Дневной рацион, Дети 3-7 лет, '!I22</f>
        <v>33.6</v>
      </c>
    </row>
    <row r="20" spans="1:7" x14ac:dyDescent="0.3">
      <c r="A20" s="2" t="s">
        <v>11</v>
      </c>
      <c r="B20" s="2" t="str">
        <f>'[1]Дневной рацион, Дети 3-7 лет, '!D23</f>
        <v>Печень говяжья по-строгановски.</v>
      </c>
      <c r="C20" s="2" t="str">
        <f>'[1]Дневной рацион, Дети 3-7 лет, '!E23</f>
        <v>50г</v>
      </c>
      <c r="D20" s="2">
        <f>'[1]Дневной рацион, Дети 3-7 лет, '!F23</f>
        <v>141.9</v>
      </c>
      <c r="E20" s="2">
        <f>'[1]Дневной рацион, Дети 3-7 лет, '!G23</f>
        <v>10.1</v>
      </c>
      <c r="F20" s="2">
        <f>'[1]Дневной рацион, Дети 3-7 лет, '!H23</f>
        <v>9.4</v>
      </c>
      <c r="G20" s="2">
        <f>'[1]Дневной рацион, Дети 3-7 лет, '!I23</f>
        <v>4</v>
      </c>
    </row>
    <row r="21" spans="1:7" x14ac:dyDescent="0.3">
      <c r="A21" s="2"/>
      <c r="B21" s="2" t="str">
        <f>'[1]Дневной рацион, Дети 3-7 лет, '!D24</f>
        <v>Напиток лимонный .</v>
      </c>
      <c r="C21" s="2" t="str">
        <f>'[1]Дневной рацион, Дети 3-7 лет, '!E24</f>
        <v>200г</v>
      </c>
      <c r="D21" s="2">
        <f>'[1]Дневной рацион, Дети 3-7 лет, '!F24</f>
        <v>65</v>
      </c>
      <c r="E21" s="2">
        <f>'[1]Дневной рацион, Дети 3-7 лет, '!G24</f>
        <v>0.27</v>
      </c>
      <c r="F21" s="2">
        <f>'[1]Дневной рацион, Дети 3-7 лет, '!H24</f>
        <v>0.06</v>
      </c>
      <c r="G21" s="2">
        <f>'[1]Дневной рацион, Дети 3-7 лет, '!I24</f>
        <v>15.4</v>
      </c>
    </row>
    <row r="22" spans="1:7" x14ac:dyDescent="0.3">
      <c r="A22" s="2"/>
      <c r="B22" s="2" t="str">
        <f>'[1]Дневной рацион, Дети 3-7 лет, '!D25</f>
        <v>Хлеб  пшеничный</v>
      </c>
      <c r="C22" s="2" t="str">
        <f>'[1]Дневной рацион, Дети 3-7 лет, '!E25</f>
        <v>20г</v>
      </c>
      <c r="D22" s="2">
        <f>'[1]Дневной рацион, Дети 3-7 лет, '!F25</f>
        <v>0</v>
      </c>
      <c r="E22" s="2">
        <f>'[1]Дневной рацион, Дети 3-7 лет, '!G25</f>
        <v>0</v>
      </c>
      <c r="F22" s="2">
        <f>'[1]Дневной рацион, Дети 3-7 лет, '!H25</f>
        <v>0</v>
      </c>
      <c r="G22" s="2">
        <f>'[1]Дневной рацион, Дети 3-7 лет, '!I25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topLeftCell="A4" workbookViewId="0">
      <selection activeCell="N20" sqref="N2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Запеканка из творога  со сгущенным молоком.</v>
      </c>
      <c r="C4" s="2" t="str">
        <f>'[2]Дневной рацион, Дети до 3х лет'!E4</f>
        <v>110г</v>
      </c>
      <c r="D4" s="2">
        <f>'[2]Дневной рацион, Дети до 3х лет'!F4</f>
        <v>223.08</v>
      </c>
      <c r="E4" s="2">
        <f>'[2]Дневной рацион, Дети до 3х лет'!G4</f>
        <v>21.634</v>
      </c>
      <c r="F4" s="2">
        <f>'[2]Дневной рацион, Дети до 3х лет'!H4</f>
        <v>7.8470000000000004</v>
      </c>
      <c r="G4" s="2">
        <f>'[2]Дневной рацион, Дети до 3х лет'!I4</f>
        <v>16.353999999999999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>Чай с сахаром .</v>
      </c>
      <c r="C6" s="2" t="str">
        <f>'[2]Дневной рацион, Дети до 3х лет'!E6</f>
        <v>180г</v>
      </c>
      <c r="D6" s="2">
        <f>'[2]Дневной рацион, Дети до 3х лет'!F6</f>
        <v>51.3</v>
      </c>
      <c r="E6" s="2">
        <f>'[2]Дневной рацион, Дети до 3х лет'!G6</f>
        <v>0.18</v>
      </c>
      <c r="F6" s="2">
        <f>'[2]Дневной рацион, Дети до 3х лет'!H6</f>
        <v>0</v>
      </c>
      <c r="G6" s="2">
        <f>'[2]Дневной рацион, Дети до 3х лет'!I6</f>
        <v>13.5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'[4]Дневной рацион, Дети 3-7 лет, '!D9</f>
        <v>бифилин-м 200гр</v>
      </c>
      <c r="C8" s="2" t="str">
        <f>'[4]Дневной рацион, Дети 3-7 лет, '!E9</f>
        <v>204г</v>
      </c>
      <c r="D8" s="2">
        <f>'[4]Дневной рацион, Дети 3-7 лет, '!F9</f>
        <v>83.742000000000004</v>
      </c>
      <c r="E8" s="2">
        <f>'[4]Дневной рацион, Дети 3-7 лет, '!G9</f>
        <v>4.9980000000000002</v>
      </c>
      <c r="F8" s="2">
        <f>'[4]Дневной рацион, Дети 3-7 лет, '!H9</f>
        <v>4.08</v>
      </c>
      <c r="G8" s="2">
        <f>'[4]Дневной рацион, Дети 3-7 лет, '!I9</f>
        <v>6.8339999999999996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'[2]Дневной рацион, Дети до 3х лет'!D11</f>
        <v>Суп картофельный с клецками.</v>
      </c>
      <c r="C10" s="2" t="str">
        <f>'[2]Дневной рацион, Дети до 3х лет'!E11</f>
        <v>180г</v>
      </c>
      <c r="D10" s="2">
        <f>'[2]Дневной рацион, Дети до 3х лет'!F11</f>
        <v>89.117999999999995</v>
      </c>
      <c r="E10" s="2">
        <f>'[2]Дневной рацион, Дети до 3х лет'!G11</f>
        <v>4.1399999999999997</v>
      </c>
      <c r="F10" s="2">
        <f>'[2]Дневной рацион, Дети до 3х лет'!H11</f>
        <v>2.88</v>
      </c>
      <c r="G10" s="2">
        <f>'[2]Дневной рацион, Дети до 3х лет'!I11</f>
        <v>11.664</v>
      </c>
    </row>
    <row r="11" spans="1:7" x14ac:dyDescent="0.3">
      <c r="A11" s="4"/>
      <c r="B11" s="2" t="str">
        <f>'[2]Дневной рацион, Дети до 3х лет'!D12</f>
        <v>Бигус из филе кур.</v>
      </c>
      <c r="C11" s="2" t="str">
        <f>'[2]Дневной рацион, Дети до 3х лет'!E12</f>
        <v>180г</v>
      </c>
      <c r="D11" s="2">
        <f>'[2]Дневной рацион, Дети до 3х лет'!F12</f>
        <v>270</v>
      </c>
      <c r="E11" s="2">
        <f>'[2]Дневной рацион, Дети до 3х лет'!G12</f>
        <v>19.350000000000001</v>
      </c>
      <c r="F11" s="2">
        <f>'[2]Дневной рацион, Дети до 3х лет'!H12</f>
        <v>19.440000000000001</v>
      </c>
      <c r="G11" s="2">
        <f>'[2]Дневной рацион, Дети до 3х лет'!I12</f>
        <v>4.5</v>
      </c>
    </row>
    <row r="12" spans="1:7" x14ac:dyDescent="0.3">
      <c r="B12" s="2" t="str">
        <f>'[2]Дневной рацион, Дети до 3х лет'!D13</f>
        <v>Компот из вишни.</v>
      </c>
      <c r="C12" s="2" t="str">
        <f>'[2]Дневной рацион, Дети до 3х лет'!E13</f>
        <v>180г</v>
      </c>
      <c r="D12" s="2">
        <f>'[2]Дневной рацион, Дети до 3х лет'!F13</f>
        <v>5.7779999999999996</v>
      </c>
      <c r="E12" s="2">
        <f>'[2]Дневной рацион, Дети до 3х лет'!G13</f>
        <v>3.5999999999999997E-2</v>
      </c>
      <c r="F12" s="2">
        <f>'[2]Дневной рацион, Дети до 3х лет'!H13</f>
        <v>1.7999999999999999E-2</v>
      </c>
      <c r="G12" s="2">
        <f>'[2]Дневной рацион, Дети до 3х лет'!I13</f>
        <v>1.3859999999999999</v>
      </c>
    </row>
    <row r="13" spans="1:7" x14ac:dyDescent="0.3">
      <c r="A13" s="4"/>
      <c r="B13" s="2" t="str">
        <f>'[2]Дневной рацион, Дети до 3х лет'!D14</f>
        <v>Хлеб  пшеничный</v>
      </c>
      <c r="C13" s="2" t="str">
        <f>'[2]Дневной рацион, Дети до 3х лет'!E14</f>
        <v>30г</v>
      </c>
      <c r="D13" s="2">
        <f>'[2]Дневной рацион, Дети до 3х лет'!F14</f>
        <v>0</v>
      </c>
      <c r="E13" s="2">
        <f>'[2]Дневной рацион, Дети до 3х лет'!G14</f>
        <v>0</v>
      </c>
      <c r="F13" s="2">
        <f>'[2]Дневной рацион, Дети до 3х лет'!H14</f>
        <v>0</v>
      </c>
      <c r="G13" s="2">
        <f>'[2]Дневной рацион, Дети до 3х лет'!I14</f>
        <v>0</v>
      </c>
    </row>
    <row r="14" spans="1:7" x14ac:dyDescent="0.3">
      <c r="A14" s="4"/>
      <c r="B14" s="2" t="str">
        <f>'[2]Дневной рацион, Дети до 3х лет'!D15</f>
        <v>Хлеб  ржаной</v>
      </c>
      <c r="C14" s="2" t="str">
        <f>'[2]Дневной рацион, Дети до 3х лет'!E15</f>
        <v>25г</v>
      </c>
      <c r="D14" s="2">
        <f>'[2]Дневной рацион, Дети до 3х лет'!F15</f>
        <v>0</v>
      </c>
      <c r="E14" s="2">
        <f>'[2]Дневной рацион, Дети до 3х лет'!G15</f>
        <v>0</v>
      </c>
      <c r="F14" s="2">
        <f>'[2]Дневной рацион, Дети до 3х лет'!H15</f>
        <v>0</v>
      </c>
      <c r="G14" s="2">
        <f>'[2]Дневной рацион, Дети до 3х лет'!I15</f>
        <v>0</v>
      </c>
    </row>
    <row r="15" spans="1:7" x14ac:dyDescent="0.3">
      <c r="A15" s="4"/>
      <c r="B15" s="2"/>
      <c r="C15" s="2"/>
      <c r="D15" s="2"/>
      <c r="E15" s="2"/>
      <c r="F15" s="2"/>
      <c r="G15" s="2"/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2" t="s">
        <v>10</v>
      </c>
      <c r="B17" s="2" t="str">
        <f>'[2]Дневной рацион, Дети до 3х лет'!D18</f>
        <v>Печенье</v>
      </c>
      <c r="C17" s="2" t="str">
        <f>'[2]Дневной рацион, Дети до 3х лет'!E18</f>
        <v>30г</v>
      </c>
      <c r="D17" s="2">
        <f>'[2]Дневной рацион, Дети до 3х лет'!F18</f>
        <v>125.1</v>
      </c>
      <c r="E17" s="2">
        <f>'[2]Дневной рацион, Дети до 3х лет'!G18</f>
        <v>2.25</v>
      </c>
      <c r="F17" s="2">
        <f>'[2]Дневной рацион, Дети до 3х лет'!H18</f>
        <v>2.94</v>
      </c>
      <c r="G17" s="2">
        <f>'[2]Дневной рацион, Дети до 3х лет'!I18</f>
        <v>22.32</v>
      </c>
    </row>
    <row r="18" spans="1:7" x14ac:dyDescent="0.3">
      <c r="A18" s="2"/>
      <c r="B18" s="2" t="str">
        <f>'[2]Дневной рацион, Дети до 3х лет'!D19</f>
        <v>Ряженка</v>
      </c>
      <c r="C18" s="2" t="str">
        <f>'[2]Дневной рацион, Дети до 3х лет'!E19</f>
        <v>170г</v>
      </c>
      <c r="D18" s="2">
        <f>'[2]Дневной рацион, Дети до 3х лет'!F19</f>
        <v>78.2</v>
      </c>
      <c r="E18" s="2">
        <f>'[2]Дневной рацион, Дети до 3х лет'!G19</f>
        <v>4.6280000000000001</v>
      </c>
      <c r="F18" s="2">
        <f>'[2]Дневной рацион, Дети до 3х лет'!H19</f>
        <v>3.778</v>
      </c>
      <c r="G18" s="2">
        <f>'[2]Дневной рацион, Дети до 3х лет'!I19</f>
        <v>6.5170000000000003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'[2]Дневной рацион, Дети до 3х лет'!D22</f>
        <v>Каша перловая рассыпчатая.</v>
      </c>
      <c r="C21" s="2" t="str">
        <f>'[2]Дневной рацион, Дети до 3х лет'!E22</f>
        <v>90г</v>
      </c>
      <c r="D21" s="2">
        <f>'[2]Дневной рацион, Дети до 3х лет'!F22</f>
        <v>167.89099999999999</v>
      </c>
      <c r="E21" s="2">
        <f>'[2]Дневной рацион, Дети до 3х лет'!G22</f>
        <v>3.6</v>
      </c>
      <c r="F21" s="2">
        <f>'[2]Дневной рацион, Дети до 3х лет'!H22</f>
        <v>4.8280000000000003</v>
      </c>
      <c r="G21" s="2">
        <f>'[2]Дневной рацион, Дети до 3х лет'!I22</f>
        <v>27.491</v>
      </c>
    </row>
    <row r="22" spans="1:7" x14ac:dyDescent="0.3">
      <c r="A22" s="2"/>
      <c r="B22" s="2" t="str">
        <f>'[2]Дневной рацион, Дети до 3х лет'!D23</f>
        <v>Печень говяжья по-строгановски.</v>
      </c>
      <c r="C22" s="2" t="str">
        <f>'[2]Дневной рацион, Дети до 3х лет'!E23</f>
        <v>40г</v>
      </c>
      <c r="D22" s="2">
        <f>'[2]Дневной рацион, Дети до 3х лет'!F23</f>
        <v>113.52</v>
      </c>
      <c r="E22" s="2">
        <f>'[2]Дневной рацион, Дети до 3х лет'!G23</f>
        <v>8.08</v>
      </c>
      <c r="F22" s="2">
        <f>'[2]Дневной рацион, Дети до 3х лет'!H23</f>
        <v>7.52</v>
      </c>
      <c r="G22" s="2">
        <f>'[2]Дневной рацион, Дети до 3х лет'!I23</f>
        <v>3.2</v>
      </c>
    </row>
    <row r="23" spans="1:7" x14ac:dyDescent="0.3">
      <c r="A23" s="2"/>
      <c r="B23" s="2" t="str">
        <f>'[2]Дневной рацион, Дети до 3х лет'!D24</f>
        <v>Напиток лимонный .</v>
      </c>
      <c r="C23" s="2" t="str">
        <f>'[2]Дневной рацион, Дети до 3х лет'!E24</f>
        <v>180г</v>
      </c>
      <c r="D23" s="2">
        <f>'[2]Дневной рацион, Дети до 3х лет'!F24</f>
        <v>58.5</v>
      </c>
      <c r="E23" s="2">
        <f>'[2]Дневной рацион, Дети до 3х лет'!G24</f>
        <v>0.24299999999999999</v>
      </c>
      <c r="F23" s="2">
        <f>'[2]Дневной рацион, Дети до 3х лет'!H24</f>
        <v>5.3999999999999999E-2</v>
      </c>
      <c r="G23" s="2">
        <f>'[2]Дневной рацион, Дети до 3х лет'!I24</f>
        <v>13.86</v>
      </c>
    </row>
    <row r="24" spans="1:7" x14ac:dyDescent="0.3">
      <c r="A24" s="2"/>
      <c r="B24" s="2" t="str">
        <f>'[2]Дневной рацион, Дети до 3х лет'!D25</f>
        <v>Хлеб  пшеничный</v>
      </c>
      <c r="C24" s="2" t="str">
        <f>'[2]Дневной рацион, Дети до 3х лет'!E25</f>
        <v>20г</v>
      </c>
      <c r="D24" s="2">
        <f>'[2]Дневной рацион, Дети до 3х лет'!F25</f>
        <v>0</v>
      </c>
      <c r="E24" s="2">
        <f>'[2]Дневной рацион, Дети до 3х лет'!G25</f>
        <v>0</v>
      </c>
      <c r="F24" s="2">
        <f>'[2]Дневной рацион, Дети до 3х лет'!H25</f>
        <v>0</v>
      </c>
      <c r="G24" s="2">
        <f>'[2]Дневной рацион, Дети до 3х лет'!I25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opLeftCell="A3" workbookViewId="0">
      <selection activeCell="J27" sqref="J27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8</v>
      </c>
      <c r="B8" s="2"/>
      <c r="C8" s="2"/>
      <c r="D8" s="3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Щи из всежей капусты вегитарианские</v>
      </c>
      <c r="C10" s="2" t="str">
        <f>'[3]Дневной рацион, лечебное питани'!C13</f>
        <v>200г.</v>
      </c>
      <c r="D10" s="2">
        <f>'[3]Дневной рацион, лечебное питани'!D13</f>
        <v>1.33</v>
      </c>
    </row>
    <row r="11" spans="1:4" x14ac:dyDescent="0.3">
      <c r="A11" s="2"/>
      <c r="B11" s="2" t="str">
        <f>'[3]Дневной рацион, лечебное питани'!B14</f>
        <v>Винегрет</v>
      </c>
      <c r="C11" s="2" t="str">
        <f>'[3]Дневной рацион, лечебное питани'!C14</f>
        <v>50г.</v>
      </c>
      <c r="D11" s="2">
        <f>'[3]Дневной рацион, лечебное питани'!D14</f>
        <v>0.79</v>
      </c>
    </row>
    <row r="12" spans="1:4" x14ac:dyDescent="0.3">
      <c r="A12" s="2"/>
      <c r="B12" s="2" t="str">
        <f>'[3]Дневной рацион, лечебное питани'!B15</f>
        <v>Макароны отварные с маслом</v>
      </c>
      <c r="C12" s="2" t="str">
        <f>'[3]Дневной рацион, лечебное питани'!C15</f>
        <v>150г.</v>
      </c>
      <c r="D12" s="2">
        <f>'[3]Дневной рацион, лечебное питани'!D15</f>
        <v>0.28999999999999998</v>
      </c>
    </row>
    <row r="13" spans="1:4" x14ac:dyDescent="0.3">
      <c r="A13" s="2"/>
      <c r="B13" s="2" t="str">
        <f>'[3]Дневной рацион, лечебное питани'!B16</f>
        <v>Компот изяблок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0.22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 t="s">
        <v>10</v>
      </c>
      <c r="B16" s="2" t="str">
        <f>'[3]Дневной рацион, лечебное питани'!B21</f>
        <v>Печенье</v>
      </c>
      <c r="C16" s="2" t="str">
        <f>'[3]Дневной рацион, лечебное питани'!C21</f>
        <v>20г.</v>
      </c>
      <c r="D16" s="2">
        <f>'[3]Дневной рацион, лечебное питани'!D21</f>
        <v>0.2</v>
      </c>
    </row>
    <row r="17" spans="1:4" x14ac:dyDescent="0.3">
      <c r="A17" s="2"/>
      <c r="B17" s="2" t="str">
        <f>'[3]Дневной рацион, лечебное питани'!B22</f>
        <v>Чай с сахаром</v>
      </c>
      <c r="C17" s="2" t="str">
        <f>'[3]Дневной рацион, лечебное питани'!C22</f>
        <v>200г</v>
      </c>
      <c r="D17" s="2">
        <f>'[3]Дневной рацион, лечебное питани'!D22</f>
        <v>0.09</v>
      </c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 t="s">
        <v>11</v>
      </c>
      <c r="B20" s="2" t="str">
        <f>'[3]Дневной рацион, лечебное питани'!B25</f>
        <v>Морковь тушеная с зеленым горошком</v>
      </c>
      <c r="C20" s="2" t="str">
        <f>'[3]Дневной рацион, лечебное питани'!C25</f>
        <v>150г</v>
      </c>
      <c r="D20" s="2">
        <f>'[3]Дневной рацион, лечебное питани'!D25</f>
        <v>2.67</v>
      </c>
    </row>
    <row r="21" spans="1:4" x14ac:dyDescent="0.3">
      <c r="A21" s="2"/>
      <c r="B21" s="2" t="str">
        <f>'[3]Дневной рацион, лечебное питани'!B26</f>
        <v>Чай с сахаром</v>
      </c>
      <c r="C21" s="2" t="str">
        <f>'[3]Дневной рацион, лечебное питани'!C26</f>
        <v>200г</v>
      </c>
      <c r="D21" s="2">
        <f>'[3]Дневной рацион, лечебное питани'!D26</f>
        <v>0.1</v>
      </c>
    </row>
    <row r="22" spans="1:4" x14ac:dyDescent="0.3">
      <c r="A22" s="2"/>
      <c r="B22" s="2" t="str">
        <f>'[3]Дневной рацион, лечебное питани'!B27</f>
        <v>Хлеб ФКУ</v>
      </c>
      <c r="C22" s="2" t="str">
        <f>'[3]Дневной рацион, лечебное питани'!C27</f>
        <v>28г.</v>
      </c>
      <c r="D22" s="2">
        <f>'[3]Дневной рацион, лечебное питани'!D27</f>
        <v>0.18</v>
      </c>
    </row>
    <row r="23" spans="1:4" x14ac:dyDescent="0.3">
      <c r="A23" s="2" t="s">
        <v>13</v>
      </c>
      <c r="B23" s="2"/>
      <c r="C23" s="2" t="str">
        <f>'[3]Дневной рацион, лечебное питани'!C28</f>
        <v>1559г.</v>
      </c>
      <c r="D23" s="2">
        <f>'[3]Дневной рацион, лечебное питани'!D28</f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2024-02-13T09:29:53Z</dcterms:modified>
</cp:coreProperties>
</file>