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2" i="3" l="1"/>
  <c r="C22" i="3"/>
  <c r="D22" i="3"/>
  <c r="B23" i="3"/>
  <c r="C23" i="3"/>
  <c r="D23" i="3"/>
  <c r="D24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</calcChain>
</file>

<file path=xl/sharedStrings.xml><?xml version="1.0" encoding="utf-8"?>
<sst xmlns="http://schemas.openxmlformats.org/spreadsheetml/2006/main" count="36" uniqueCount="18">
  <si>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</si>
  <si>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</si>
  <si>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</si>
  <si>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</si>
  <si>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</si>
  <si>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</si>
  <si>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</si>
  <si>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</si>
  <si>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</si>
  <si>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</si>
  <si>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</si>
  <si>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</si>
  <si>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</si>
  <si>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</si>
  <si>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</si>
  <si>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</si>
  <si>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Пролдник</t>
  </si>
  <si>
    <t>1729г.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</si>
</sst>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396240</xdr:colOff>
      <xdr:row>30</xdr:row>
      <xdr:rowOff>7620</xdr:rowOff>
    </xdr:from>
    <xdr:to>
      <xdr:col>3</xdr:col>
      <xdr:colOff>888860</xdr:colOff>
      <xdr:row>34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6940" y="65913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25</xdr:row>
      <xdr:rowOff>76200</xdr:rowOff>
    </xdr:from>
    <xdr:to>
      <xdr:col>4</xdr:col>
      <xdr:colOff>4940</xdr:colOff>
      <xdr:row>29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55549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25</xdr:row>
      <xdr:rowOff>60960</xdr:rowOff>
    </xdr:from>
    <xdr:to>
      <xdr:col>1</xdr:col>
      <xdr:colOff>2831960</xdr:colOff>
      <xdr:row>29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57454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203г</v>
          </cell>
          <cell r="F4">
            <v>239.74299999999999</v>
          </cell>
          <cell r="G4">
            <v>7.8360000000000003</v>
          </cell>
          <cell r="H4">
            <v>6.923</v>
          </cell>
          <cell r="I4">
            <v>36.5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со сгущеным молоком.</v>
          </cell>
          <cell r="E6" t="str">
            <v>200г</v>
          </cell>
          <cell r="F6">
            <v>145.6</v>
          </cell>
          <cell r="G6">
            <v>3.1</v>
          </cell>
          <cell r="H6">
            <v>4.7</v>
          </cell>
          <cell r="I6">
            <v>22.7</v>
          </cell>
        </row>
        <row r="11">
          <cell r="D11" t="str">
            <v>Борщ с капустой и картофелем со сметаной .</v>
          </cell>
          <cell r="E11" t="str">
            <v>200г</v>
          </cell>
          <cell r="F11">
            <v>92.34</v>
          </cell>
          <cell r="G11">
            <v>1.72</v>
          </cell>
          <cell r="H11">
            <v>4.88</v>
          </cell>
          <cell r="I11">
            <v>10.38</v>
          </cell>
        </row>
        <row r="12">
          <cell r="D12" t="str">
            <v>Биточки рубленные мясные .</v>
          </cell>
          <cell r="E12" t="str">
            <v>71г</v>
          </cell>
          <cell r="F12">
            <v>211.98599999999999</v>
          </cell>
          <cell r="G12">
            <v>14.302</v>
          </cell>
          <cell r="H12">
            <v>12.07</v>
          </cell>
          <cell r="I12">
            <v>11.563000000000001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Каша гречневая рассыпчатая .</v>
          </cell>
          <cell r="E14" t="str">
            <v>111г</v>
          </cell>
          <cell r="F14">
            <v>29.138000000000002</v>
          </cell>
          <cell r="G14">
            <v>0.91100000000000003</v>
          </cell>
          <cell r="H14">
            <v>0.72199999999999998</v>
          </cell>
          <cell r="I14">
            <v>4.7510000000000003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42г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Крендель сахарный .</v>
          </cell>
          <cell r="E20" t="str">
            <v>76г</v>
          </cell>
          <cell r="F20">
            <v>288.8</v>
          </cell>
          <cell r="G20">
            <v>5.27</v>
          </cell>
          <cell r="H20">
            <v>9.9309999999999992</v>
          </cell>
          <cell r="I20">
            <v>44.688000000000002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Суп с рыбными консервами .</v>
          </cell>
          <cell r="E24" t="str">
            <v>200г</v>
          </cell>
          <cell r="F24">
            <v>75.22</v>
          </cell>
          <cell r="G24">
            <v>1.32</v>
          </cell>
          <cell r="H24">
            <v>3.56</v>
          </cell>
          <cell r="I24">
            <v>9.4600000000000009</v>
          </cell>
        </row>
        <row r="25">
          <cell r="D25" t="str">
            <v>Напиток витаминный Витошка .</v>
          </cell>
          <cell r="E25" t="str">
            <v>198г</v>
          </cell>
          <cell r="F25">
            <v>326.7</v>
          </cell>
          <cell r="G25">
            <v>0</v>
          </cell>
          <cell r="H25">
            <v>0</v>
          </cell>
          <cell r="I25">
            <v>18.809999999999999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.</v>
          </cell>
          <cell r="E4" t="str">
            <v>174г</v>
          </cell>
          <cell r="F4">
            <v>205.494</v>
          </cell>
          <cell r="G4">
            <v>6.7169999999999996</v>
          </cell>
          <cell r="H4">
            <v>5.9340000000000002</v>
          </cell>
          <cell r="I4">
            <v>31.286000000000001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Какао со сгущеным молоком.</v>
          </cell>
          <cell r="E6" t="str">
            <v>170г</v>
          </cell>
          <cell r="F6">
            <v>123.76</v>
          </cell>
          <cell r="G6">
            <v>2.6349999999999998</v>
          </cell>
          <cell r="H6">
            <v>3.9950000000000001</v>
          </cell>
          <cell r="I6">
            <v>19.295000000000002</v>
          </cell>
        </row>
        <row r="11">
          <cell r="D11" t="str">
            <v>Борщ с капустой и картофелем со сметаной .</v>
          </cell>
          <cell r="E11" t="str">
            <v>180г</v>
          </cell>
          <cell r="F11">
            <v>83.105999999999995</v>
          </cell>
          <cell r="G11">
            <v>1.548</v>
          </cell>
          <cell r="H11">
            <v>4.3920000000000003</v>
          </cell>
          <cell r="I11">
            <v>9.3420000000000005</v>
          </cell>
        </row>
        <row r="12">
          <cell r="D12" t="str">
            <v>Биточки рубленные мясные .</v>
          </cell>
          <cell r="E12" t="str">
            <v>61г</v>
          </cell>
          <cell r="F12">
            <v>182.12899999999999</v>
          </cell>
          <cell r="G12">
            <v>12.288</v>
          </cell>
          <cell r="H12">
            <v>10.37</v>
          </cell>
          <cell r="I12">
            <v>9.9350000000000005</v>
          </cell>
        </row>
        <row r="13">
          <cell r="D13" t="str">
            <v>Соус белый основной .</v>
          </cell>
          <cell r="E13" t="str">
            <v>21г</v>
          </cell>
          <cell r="F13">
            <v>13.755000000000001</v>
          </cell>
          <cell r="G13">
            <v>0.56699999999999995</v>
          </cell>
          <cell r="H13">
            <v>0.88200000000000001</v>
          </cell>
          <cell r="I13">
            <v>0.92400000000000004</v>
          </cell>
        </row>
        <row r="14">
          <cell r="D14" t="str">
            <v>Каша гречневая рассыпчатая .</v>
          </cell>
          <cell r="E14" t="str">
            <v>91г</v>
          </cell>
          <cell r="F14">
            <v>23.888000000000002</v>
          </cell>
          <cell r="G14">
            <v>0.747</v>
          </cell>
          <cell r="H14">
            <v>0.59199999999999997</v>
          </cell>
          <cell r="I14">
            <v>3.895</v>
          </cell>
        </row>
        <row r="15">
          <cell r="D15" t="str">
            <v>Компот из смеси сухофруктов .</v>
          </cell>
          <cell r="E15" t="str">
            <v>170г</v>
          </cell>
          <cell r="F15">
            <v>15.843999999999999</v>
          </cell>
          <cell r="G15">
            <v>0.10199999999999999</v>
          </cell>
          <cell r="H15">
            <v>0</v>
          </cell>
          <cell r="I15">
            <v>3.859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Крендель сахарный .</v>
          </cell>
          <cell r="E20" t="str">
            <v>61г</v>
          </cell>
          <cell r="F20">
            <v>231.8</v>
          </cell>
          <cell r="G20">
            <v>4.2300000000000004</v>
          </cell>
          <cell r="H20">
            <v>7.9710000000000001</v>
          </cell>
          <cell r="I20">
            <v>35.868000000000002</v>
          </cell>
        </row>
        <row r="21">
          <cell r="D21" t="str">
            <v>Молоко кипяченое</v>
          </cell>
          <cell r="E21" t="str">
            <v>170г</v>
          </cell>
          <cell r="F21">
            <v>90.1</v>
          </cell>
          <cell r="G21">
            <v>4.93</v>
          </cell>
          <cell r="H21">
            <v>4.25</v>
          </cell>
          <cell r="I21">
            <v>8.16</v>
          </cell>
        </row>
        <row r="24">
          <cell r="D24" t="str">
            <v>Суп с рыбными консервами .</v>
          </cell>
          <cell r="E24" t="str">
            <v>180г</v>
          </cell>
          <cell r="F24">
            <v>67.697999999999993</v>
          </cell>
          <cell r="G24">
            <v>1.1879999999999999</v>
          </cell>
          <cell r="H24">
            <v>3.2040000000000002</v>
          </cell>
          <cell r="I24">
            <v>8.5139999999999993</v>
          </cell>
        </row>
        <row r="25">
          <cell r="D25" t="str">
            <v>Напиток витаминный Витошка .</v>
          </cell>
          <cell r="E25" t="str">
            <v>168г</v>
          </cell>
          <cell r="F25">
            <v>277.2</v>
          </cell>
          <cell r="G25">
            <v>0</v>
          </cell>
          <cell r="H25">
            <v>0</v>
          </cell>
          <cell r="I25">
            <v>15.96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  <row r="28">
          <cell r="D28">
            <v>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7" sqref="B7:C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манная вязкая на сухом молоке с маслом .</v>
      </c>
      <c r="C3" s="2" t="str">
        <f>'[1]Дневной рацион, Дети 3-7 лет, '!E4</f>
        <v>203г</v>
      </c>
      <c r="D3" s="2">
        <f>'[1]Дневной рацион, Дети 3-7 лет, '!F4</f>
        <v>239.74299999999999</v>
      </c>
      <c r="E3" s="2">
        <f>'[1]Дневной рацион, Дети 3-7 лет, '!G4</f>
        <v>7.8360000000000003</v>
      </c>
      <c r="F3" s="2">
        <f>'[1]Дневной рацион, Дети 3-7 лет, '!H4</f>
        <v>6.923</v>
      </c>
      <c r="G3" s="2">
        <f>'[1]Дневной рацион, Дети 3-7 лет, '!I4</f>
        <v>36.5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Какао со сгущеным молоком.</v>
      </c>
      <c r="C5" s="2" t="str">
        <f>'[1]Дневной рацион, Дети 3-7 лет, '!E6</f>
        <v>200г</v>
      </c>
      <c r="D5" s="2">
        <f>'[1]Дневной рацион, Дети 3-7 лет, '!F6</f>
        <v>145.6</v>
      </c>
      <c r="E5" s="2">
        <f>'[1]Дневной рацион, Дети 3-7 лет, '!G6</f>
        <v>3.1</v>
      </c>
      <c r="F5" s="2">
        <f>'[1]Дневной рацион, Дети 3-7 лет, '!H6</f>
        <v>4.7</v>
      </c>
      <c r="G5" s="2">
        <f>'[1]Дневной рацион, Дети 3-7 лет, '!I6</f>
        <v>22.7</v>
      </c>
    </row>
    <row r="6" spans="1:7" x14ac:dyDescent="0.3">
      <c r="A6" t="s">
        <v>15</v>
      </c>
      <c r="B6" s="2"/>
      <c r="C6" s="2"/>
      <c r="D6" s="2"/>
      <c r="E6" s="2"/>
      <c r="F6" s="2"/>
      <c r="G6" s="2"/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9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 t="str">
        <f>'[1]Дневной рацион, Дети 3-7 лет, '!D11</f>
        <v>Борщ с капустой и картофелем со сметаной .</v>
      </c>
      <c r="C10" s="2" t="str">
        <f>'[1]Дневной рацион, Дети 3-7 лет, '!E11</f>
        <v>200г</v>
      </c>
      <c r="D10" s="2">
        <f>'[1]Дневной рацион, Дети 3-7 лет, '!F11</f>
        <v>92.34</v>
      </c>
      <c r="E10" s="2">
        <f>'[1]Дневной рацион, Дети 3-7 лет, '!G11</f>
        <v>1.72</v>
      </c>
      <c r="F10" s="2">
        <f>'[1]Дневной рацион, Дети 3-7 лет, '!H11</f>
        <v>4.88</v>
      </c>
      <c r="G10" s="2">
        <f>'[1]Дневной рацион, Дети 3-7 лет, '!I11</f>
        <v>10.38</v>
      </c>
    </row>
    <row r="11" spans="1:7" x14ac:dyDescent="0.3">
      <c r="A11" s="4"/>
      <c r="B11" s="2" t="str">
        <f>'[1]Дневной рацион, Дети 3-7 лет, '!D12</f>
        <v>Биточки рубленные мясные .</v>
      </c>
      <c r="C11" s="2" t="str">
        <f>'[1]Дневной рацион, Дети 3-7 лет, '!E12</f>
        <v>71г</v>
      </c>
      <c r="D11" s="2">
        <f>'[1]Дневной рацион, Дети 3-7 лет, '!F12</f>
        <v>211.98599999999999</v>
      </c>
      <c r="E11" s="2">
        <f>'[1]Дневной рацион, Дети 3-7 лет, '!G12</f>
        <v>14.302</v>
      </c>
      <c r="F11" s="2">
        <f>'[1]Дневной рацион, Дети 3-7 лет, '!H12</f>
        <v>12.07</v>
      </c>
      <c r="G11" s="2">
        <f>'[1]Дневной рацион, Дети 3-7 лет, '!I12</f>
        <v>11.563000000000001</v>
      </c>
    </row>
    <row r="12" spans="1:7" x14ac:dyDescent="0.3">
      <c r="A12" s="4"/>
      <c r="B12" s="2" t="str">
        <f>'[1]Дневной рацион, Дети 3-7 лет, '!D13</f>
        <v>Соус белый основной .</v>
      </c>
      <c r="C12" s="2" t="str">
        <f>'[1]Дневной рацион, Дети 3-7 лет, '!E13</f>
        <v>30г</v>
      </c>
      <c r="D12" s="2">
        <f>'[1]Дневной рацион, Дети 3-7 лет, '!F13</f>
        <v>19.649999999999999</v>
      </c>
      <c r="E12" s="2">
        <f>'[1]Дневной рацион, Дети 3-7 лет, '!G13</f>
        <v>0.81</v>
      </c>
      <c r="F12" s="2">
        <f>'[1]Дневной рацион, Дети 3-7 лет, '!H13</f>
        <v>1.26</v>
      </c>
      <c r="G12" s="2">
        <f>'[1]Дневной рацион, Дети 3-7 лет, '!I13</f>
        <v>1.32</v>
      </c>
    </row>
    <row r="13" spans="1:7" x14ac:dyDescent="0.3">
      <c r="A13" s="4"/>
      <c r="B13" s="2" t="str">
        <f>'[1]Дневной рацион, Дети 3-7 лет, '!D14</f>
        <v>Каша гречневая рассыпчатая .</v>
      </c>
      <c r="C13" s="2" t="str">
        <f>'[1]Дневной рацион, Дети 3-7 лет, '!E14</f>
        <v>111г</v>
      </c>
      <c r="D13" s="2">
        <f>'[1]Дневной рацион, Дети 3-7 лет, '!F14</f>
        <v>29.138000000000002</v>
      </c>
      <c r="E13" s="2">
        <f>'[1]Дневной рацион, Дети 3-7 лет, '!G14</f>
        <v>0.91100000000000003</v>
      </c>
      <c r="F13" s="2">
        <f>'[1]Дневной рацион, Дети 3-7 лет, '!H14</f>
        <v>0.72199999999999998</v>
      </c>
      <c r="G13" s="2">
        <f>'[1]Дневной рацион, Дети 3-7 лет, '!I14</f>
        <v>4.7510000000000003</v>
      </c>
    </row>
    <row r="14" spans="1:7" x14ac:dyDescent="0.3">
      <c r="A14" s="4"/>
      <c r="B14" s="2" t="str">
        <f>'[1]Дневной рацион, Дети 3-7 лет, '!D15</f>
        <v>Компот из смеси сухофруктов .</v>
      </c>
      <c r="C14" s="2" t="str">
        <f>'[1]Дневной рацион, Дети 3-7 лет, '!E15</f>
        <v>200г</v>
      </c>
      <c r="D14" s="2">
        <f>'[1]Дневной рацион, Дети 3-7 лет, '!F15</f>
        <v>18.64</v>
      </c>
      <c r="E14" s="2">
        <f>'[1]Дневной рацион, Дети 3-7 лет, '!G15</f>
        <v>0.12</v>
      </c>
      <c r="F14" s="2">
        <f>'[1]Дневной рацион, Дети 3-7 лет, '!H15</f>
        <v>0</v>
      </c>
      <c r="G14" s="2">
        <f>'[1]Дневной рацион, Дети 3-7 лет, '!I15</f>
        <v>4.54</v>
      </c>
    </row>
    <row r="15" spans="1:7" x14ac:dyDescent="0.3">
      <c r="A15" s="2"/>
      <c r="B15" s="2" t="str">
        <f>'[1]Дневной рацион, Дети 3-7 лет, '!D16</f>
        <v>Хлеб  пшеничный</v>
      </c>
      <c r="C15" s="2" t="str">
        <f>'[1]Дневной рацион, Дети 3-7 лет, '!E16</f>
        <v>40г</v>
      </c>
      <c r="D15" s="2">
        <f>'[1]Дневной рацион, Дети 3-7 лет, '!F16</f>
        <v>0</v>
      </c>
      <c r="E15" s="2">
        <f>'[1]Дневной рацион, Дети 3-7 лет, '!G16</f>
        <v>0</v>
      </c>
      <c r="F15" s="2">
        <f>'[1]Дневной рацион, Дети 3-7 лет, '!H16</f>
        <v>0</v>
      </c>
      <c r="G15" s="2">
        <f>'[1]Дневной рацион, Дети 3-7 лет, '!I16</f>
        <v>0</v>
      </c>
    </row>
    <row r="16" spans="1:7" x14ac:dyDescent="0.3">
      <c r="A16" s="2"/>
      <c r="B16" s="2" t="str">
        <f>'[1]Дневной рацион, Дети 3-7 лет, '!D17</f>
        <v>Хлеб  ржаной</v>
      </c>
      <c r="C16" s="2" t="str">
        <f>'[1]Дневной рацион, Дети 3-7 лет, '!E17</f>
        <v>42г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/>
      <c r="C18" s="2"/>
      <c r="D18" s="2"/>
      <c r="E18" s="2"/>
      <c r="F18" s="2"/>
      <c r="G18" s="2"/>
    </row>
    <row r="19" spans="1:7" x14ac:dyDescent="0.3">
      <c r="A19" s="2"/>
      <c r="B19" s="2" t="str">
        <f>'[1]Дневной рацион, Дети 3-7 лет, '!D20</f>
        <v>Крендель сахарный .</v>
      </c>
      <c r="C19" s="2" t="str">
        <f>'[1]Дневной рацион, Дети 3-7 лет, '!E20</f>
        <v>76г</v>
      </c>
      <c r="D19" s="2">
        <f>'[1]Дневной рацион, Дети 3-7 лет, '!F20</f>
        <v>288.8</v>
      </c>
      <c r="E19" s="2">
        <f>'[1]Дневной рацион, Дети 3-7 лет, '!G20</f>
        <v>5.27</v>
      </c>
      <c r="F19" s="2">
        <f>'[1]Дневной рацион, Дети 3-7 лет, '!H20</f>
        <v>9.9309999999999992</v>
      </c>
      <c r="G19" s="2">
        <f>'[1]Дневной рацион, Дети 3-7 лет, '!I20</f>
        <v>44.688000000000002</v>
      </c>
    </row>
    <row r="20" spans="1:7" x14ac:dyDescent="0.3">
      <c r="A20" s="2"/>
      <c r="B20" s="2" t="str">
        <f>'[1]Дневной рацион, Дети 3-7 лет, '!D21</f>
        <v>Молоко кипяченое</v>
      </c>
      <c r="C20" s="2" t="str">
        <f>'[1]Дневной рацион, Дети 3-7 лет, '!E21</f>
        <v>201г</v>
      </c>
      <c r="D20" s="2">
        <f>'[1]Дневной рацион, Дети 3-7 лет, '!F21</f>
        <v>106.53</v>
      </c>
      <c r="E20" s="2">
        <f>'[1]Дневной рацион, Дети 3-7 лет, '!G21</f>
        <v>5.8289999999999997</v>
      </c>
      <c r="F20" s="2">
        <f>'[1]Дневной рацион, Дети 3-7 лет, '!H21</f>
        <v>5.0250000000000004</v>
      </c>
      <c r="G20" s="2">
        <f>'[1]Дневной рацион, Дети 3-7 лет, '!I21</f>
        <v>9.6479999999999997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'[1]Дневной рацион, Дети 3-7 лет, '!D24</f>
        <v>Суп с рыбными консервами .</v>
      </c>
      <c r="C23" s="2" t="str">
        <f>'[1]Дневной рацион, Дети 3-7 лет, '!E24</f>
        <v>200г</v>
      </c>
      <c r="D23" s="2">
        <f>'[1]Дневной рацион, Дети 3-7 лет, '!F24</f>
        <v>75.22</v>
      </c>
      <c r="E23" s="2">
        <f>'[1]Дневной рацион, Дети 3-7 лет, '!G24</f>
        <v>1.32</v>
      </c>
      <c r="F23" s="2">
        <f>'[1]Дневной рацион, Дети 3-7 лет, '!H24</f>
        <v>3.56</v>
      </c>
      <c r="G23" s="2">
        <f>'[1]Дневной рацион, Дети 3-7 лет, '!I24</f>
        <v>9.4600000000000009</v>
      </c>
    </row>
    <row r="24" spans="1:7" x14ac:dyDescent="0.3">
      <c r="A24" s="2"/>
      <c r="B24" s="2" t="str">
        <f>'[1]Дневной рацион, Дети 3-7 лет, '!D25</f>
        <v>Напиток витаминный Витошка .</v>
      </c>
      <c r="C24" s="2" t="str">
        <f>'[1]Дневной рацион, Дети 3-7 лет, '!E25</f>
        <v>198г</v>
      </c>
      <c r="D24" s="2">
        <f>'[1]Дневной рацион, Дети 3-7 лет, '!F25</f>
        <v>326.7</v>
      </c>
      <c r="E24" s="2">
        <f>'[1]Дневной рацион, Дети 3-7 лет, '!G25</f>
        <v>0</v>
      </c>
      <c r="F24" s="2">
        <f>'[1]Дневной рацион, Дети 3-7 лет, '!H25</f>
        <v>0</v>
      </c>
      <c r="G24" s="2">
        <f>'[1]Дневной рацион, Дети 3-7 лет, '!I25</f>
        <v>18.809999999999999</v>
      </c>
    </row>
    <row r="25" spans="1:7" x14ac:dyDescent="0.3">
      <c r="A25" s="2"/>
      <c r="B25" s="2" t="str">
        <f>'[1]Дневной рацион, Дети 3-7 лет, '!D26</f>
        <v>Хлеб  пшеничный</v>
      </c>
      <c r="C25" s="2" t="str">
        <f>'[1]Дневной рацион, Дети 3-7 лет, '!E26</f>
        <v>20г</v>
      </c>
      <c r="D25" s="2">
        <f>'[1]Дневной рацион, Дети 3-7 лет, '!F26</f>
        <v>0</v>
      </c>
      <c r="E25" s="2">
        <f>'[1]Дневной рацион, Дети 3-7 лет, '!G26</f>
        <v>0</v>
      </c>
      <c r="F25" s="2">
        <f>'[1]Дневной рацион, Дети 3-7 лет, '!H26</f>
        <v>0</v>
      </c>
      <c r="G25" s="2">
        <f>'[1]Дневной рацион, Дети 3-7 лет, '!I26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K29" sqref="K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манная вязкая на сухом молоке с маслом .</v>
      </c>
      <c r="C4" s="2" t="str">
        <f>'[2]Дневной рацион, Дети до 3х лет'!E4</f>
        <v>174г</v>
      </c>
      <c r="D4" s="2">
        <f>'[2]Дневной рацион, Дети до 3х лет'!F4</f>
        <v>205.494</v>
      </c>
      <c r="E4" s="2">
        <f>'[2]Дневной рацион, Дети до 3х лет'!G4</f>
        <v>6.7169999999999996</v>
      </c>
      <c r="F4" s="2">
        <f>'[2]Дневной рацион, Дети до 3х лет'!H4</f>
        <v>5.9340000000000002</v>
      </c>
      <c r="G4" s="2">
        <f>'[2]Дневной рацион, Дети до 3х лет'!I4</f>
        <v>31.286000000000001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Какао со сгущеным молоком.</v>
      </c>
      <c r="C6" s="2" t="str">
        <f>'[2]Дневной рацион, Дети до 3х лет'!E6</f>
        <v>170г</v>
      </c>
      <c r="D6" s="2">
        <f>'[2]Дневной рацион, Дети до 3х лет'!F6</f>
        <v>123.76</v>
      </c>
      <c r="E6" s="2">
        <f>'[2]Дневной рацион, Дети до 3х лет'!G6</f>
        <v>2.6349999999999998</v>
      </c>
      <c r="F6" s="2">
        <f>'[2]Дневной рацион, Дети до 3х лет'!H6</f>
        <v>3.9950000000000001</v>
      </c>
      <c r="G6" s="2">
        <f>'[2]Дневной рацион, Дети до 3х лет'!I6</f>
        <v>19.295000000000002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'[2]Дневной рацион, Дети до 3х лет'!D11</f>
        <v>Борщ с капустой и картофелем со сметаной .</v>
      </c>
      <c r="C10" s="2" t="str">
        <f>'[2]Дневной рацион, Дети до 3х лет'!E11</f>
        <v>180г</v>
      </c>
      <c r="D10" s="2">
        <f>'[2]Дневной рацион, Дети до 3х лет'!F11</f>
        <v>83.105999999999995</v>
      </c>
      <c r="E10" s="2">
        <f>'[2]Дневной рацион, Дети до 3х лет'!G11</f>
        <v>1.548</v>
      </c>
      <c r="F10" s="2">
        <f>'[2]Дневной рацион, Дети до 3х лет'!H11</f>
        <v>4.3920000000000003</v>
      </c>
      <c r="G10" s="2">
        <f>'[2]Дневной рацион, Дети до 3х лет'!I11</f>
        <v>9.3420000000000005</v>
      </c>
    </row>
    <row r="11" spans="1:7" x14ac:dyDescent="0.3">
      <c r="A11" s="4"/>
      <c r="B11" s="2" t="str">
        <f>'[2]Дневной рацион, Дети до 3х лет'!D12</f>
        <v>Биточки рубленные мясные .</v>
      </c>
      <c r="C11" s="2" t="str">
        <f>'[2]Дневной рацион, Дети до 3х лет'!E12</f>
        <v>61г</v>
      </c>
      <c r="D11" s="2">
        <f>'[2]Дневной рацион, Дети до 3х лет'!F12</f>
        <v>182.12899999999999</v>
      </c>
      <c r="E11" s="2">
        <f>'[2]Дневной рацион, Дети до 3х лет'!G12</f>
        <v>12.288</v>
      </c>
      <c r="F11" s="2">
        <f>'[2]Дневной рацион, Дети до 3х лет'!H12</f>
        <v>10.37</v>
      </c>
      <c r="G11" s="2">
        <f>'[2]Дневной рацион, Дети до 3х лет'!I12</f>
        <v>9.9350000000000005</v>
      </c>
    </row>
    <row r="12" spans="1:7" x14ac:dyDescent="0.3">
      <c r="B12" s="2" t="str">
        <f>'[2]Дневной рацион, Дети до 3х лет'!D13</f>
        <v>Соус белый основной .</v>
      </c>
      <c r="C12" s="2" t="str">
        <f>'[2]Дневной рацион, Дети до 3х лет'!E13</f>
        <v>21г</v>
      </c>
      <c r="D12" s="2">
        <f>'[2]Дневной рацион, Дети до 3х лет'!F13</f>
        <v>13.755000000000001</v>
      </c>
      <c r="E12" s="2">
        <f>'[2]Дневной рацион, Дети до 3х лет'!G13</f>
        <v>0.56699999999999995</v>
      </c>
      <c r="F12" s="2">
        <f>'[2]Дневной рацион, Дети до 3х лет'!H13</f>
        <v>0.88200000000000001</v>
      </c>
      <c r="G12" s="2">
        <f>'[2]Дневной рацион, Дети до 3х лет'!I13</f>
        <v>0.92400000000000004</v>
      </c>
    </row>
    <row r="13" spans="1:7" x14ac:dyDescent="0.3">
      <c r="A13" s="4"/>
      <c r="B13" s="2" t="str">
        <f>'[2]Дневной рацион, Дети до 3х лет'!D14</f>
        <v>Каша гречневая рассыпчатая .</v>
      </c>
      <c r="C13" s="2" t="str">
        <f>'[2]Дневной рацион, Дети до 3х лет'!E14</f>
        <v>91г</v>
      </c>
      <c r="D13" s="2">
        <f>'[2]Дневной рацион, Дети до 3х лет'!F14</f>
        <v>23.888000000000002</v>
      </c>
      <c r="E13" s="2">
        <f>'[2]Дневной рацион, Дети до 3х лет'!G14</f>
        <v>0.747</v>
      </c>
      <c r="F13" s="2">
        <f>'[2]Дневной рацион, Дети до 3х лет'!H14</f>
        <v>0.59199999999999997</v>
      </c>
      <c r="G13" s="2">
        <f>'[2]Дневной рацион, Дети до 3х лет'!I14</f>
        <v>3.895</v>
      </c>
    </row>
    <row r="14" spans="1:7" x14ac:dyDescent="0.3">
      <c r="A14" s="4"/>
      <c r="B14" s="2" t="str">
        <f>'[2]Дневной рацион, Дети до 3х лет'!D15</f>
        <v>Компот из смеси сухофруктов .</v>
      </c>
      <c r="C14" s="2" t="str">
        <f>'[2]Дневной рацион, Дети до 3х лет'!E15</f>
        <v>170г</v>
      </c>
      <c r="D14" s="2">
        <f>'[2]Дневной рацион, Дети до 3х лет'!F15</f>
        <v>15.843999999999999</v>
      </c>
      <c r="E14" s="2">
        <f>'[2]Дневной рацион, Дети до 3х лет'!G15</f>
        <v>0.10199999999999999</v>
      </c>
      <c r="F14" s="2">
        <f>'[2]Дневной рацион, Дети до 3х лет'!H15</f>
        <v>0</v>
      </c>
      <c r="G14" s="2">
        <f>'[2]Дневной рацион, Дети до 3х лет'!I15</f>
        <v>3.859</v>
      </c>
    </row>
    <row r="15" spans="1:7" x14ac:dyDescent="0.3">
      <c r="A15" s="4"/>
      <c r="B15" s="2" t="str">
        <f>'[2]Дневной рацион, Дети до 3х лет'!D16</f>
        <v>Хлеб  пшеничный</v>
      </c>
      <c r="C15" s="2" t="str">
        <f>'[2]Дневной рацион, Дети до 3х лет'!E16</f>
        <v>30г</v>
      </c>
      <c r="D15" s="2">
        <f>'[2]Дневной рацион, Дети до 3х лет'!F16</f>
        <v>0</v>
      </c>
      <c r="E15" s="2">
        <f>'[2]Дневной рацион, Дети до 3х лет'!G16</f>
        <v>0</v>
      </c>
      <c r="F15" s="2">
        <f>'[2]Дневной рацион, Дети до 3х лет'!H16</f>
        <v>0</v>
      </c>
      <c r="G15" s="2">
        <f>'[2]Дневной рацион, Дети до 3х лет'!I16</f>
        <v>0</v>
      </c>
    </row>
    <row r="16" spans="1:7" x14ac:dyDescent="0.3">
      <c r="A16" s="4"/>
      <c r="B16" s="2" t="str">
        <f>'[2]Дневной рацион, Дети до 3х лет'!D17</f>
        <v>Хлеб  ржаной</v>
      </c>
      <c r="C16" s="2" t="str">
        <f>'[2]Дневной рацион, Дети до 3х лет'!E17</f>
        <v>30г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'[2]Дневной рацион, Дети до 3х лет'!D20</f>
        <v>Крендель сахарный .</v>
      </c>
      <c r="C18" s="2" t="str">
        <f>'[2]Дневной рацион, Дети до 3х лет'!E20</f>
        <v>61г</v>
      </c>
      <c r="D18" s="2">
        <f>'[2]Дневной рацион, Дети до 3х лет'!F20</f>
        <v>231.8</v>
      </c>
      <c r="E18" s="2">
        <f>'[2]Дневной рацион, Дети до 3х лет'!G20</f>
        <v>4.2300000000000004</v>
      </c>
      <c r="F18" s="2">
        <f>'[2]Дневной рацион, Дети до 3х лет'!H20</f>
        <v>7.9710000000000001</v>
      </c>
      <c r="G18" s="2">
        <f>'[2]Дневной рацион, Дети до 3х лет'!I20</f>
        <v>35.868000000000002</v>
      </c>
    </row>
    <row r="19" spans="1:7" x14ac:dyDescent="0.3">
      <c r="A19" s="2"/>
      <c r="B19" s="2" t="str">
        <f>'[2]Дневной рацион, Дети до 3х лет'!D21</f>
        <v>Молоко кипяченое</v>
      </c>
      <c r="C19" s="2" t="str">
        <f>'[2]Дневной рацион, Дети до 3х лет'!E21</f>
        <v>170г</v>
      </c>
      <c r="D19" s="2">
        <f>'[2]Дневной рацион, Дети до 3х лет'!F21</f>
        <v>90.1</v>
      </c>
      <c r="E19" s="2">
        <f>'[2]Дневной рацион, Дети до 3х лет'!G21</f>
        <v>4.93</v>
      </c>
      <c r="F19" s="2">
        <f>'[2]Дневной рацион, Дети до 3х лет'!H21</f>
        <v>4.25</v>
      </c>
      <c r="G19" s="2">
        <f>'[2]Дневной рацион, Дети до 3х лет'!I21</f>
        <v>8.16</v>
      </c>
    </row>
    <row r="20" spans="1:7" x14ac:dyDescent="0.3">
      <c r="A20" s="2"/>
      <c r="B20" s="2">
        <f>'[2]Дневной рацион, Дети до 3х лет'!D22</f>
        <v>0</v>
      </c>
      <c r="C20" s="2">
        <f>'[2]Дневной рацион, Дети до 3х лет'!E22</f>
        <v>0</v>
      </c>
      <c r="D20" s="2">
        <f>'[2]Дневной рацион, Дети до 3х лет'!F22</f>
        <v>0</v>
      </c>
      <c r="E20" s="2">
        <f>'[2]Дневной рацион, Дети до 3х лет'!G22</f>
        <v>0</v>
      </c>
      <c r="F20" s="2">
        <f>'[2]Дневной рацион, Дети до 3х лет'!H22</f>
        <v>0</v>
      </c>
      <c r="G20" s="2">
        <f>'[2]Дневной рацион, Дети до 3х лет'!I22</f>
        <v>0</v>
      </c>
    </row>
    <row r="21" spans="1:7" x14ac:dyDescent="0.3">
      <c r="A21" s="2"/>
      <c r="B21" s="2">
        <f>'[2]Дневной рацион, Дети до 3х лет'!D23</f>
        <v>0</v>
      </c>
      <c r="C21" s="2">
        <f>'[2]Дневной рацион, Дети до 3х лет'!E23</f>
        <v>0</v>
      </c>
      <c r="D21" s="2">
        <f>'[2]Дневной рацион, Дети до 3х лет'!F23</f>
        <v>0</v>
      </c>
      <c r="E21" s="2">
        <f>'[2]Дневной рацион, Дети до 3х лет'!G23</f>
        <v>0</v>
      </c>
      <c r="F21" s="2">
        <f>'[2]Дневной рацион, Дети до 3х лет'!H23</f>
        <v>0</v>
      </c>
      <c r="G21" s="2">
        <f>'[2]Дневной рацион, Дети до 3х лет'!I23</f>
        <v>0</v>
      </c>
    </row>
    <row r="22" spans="1:7" x14ac:dyDescent="0.3">
      <c r="A22" s="2" t="s">
        <v>11</v>
      </c>
      <c r="B22" s="2" t="str">
        <f>'[2]Дневной рацион, Дети до 3х лет'!D24</f>
        <v>Суп с рыбными консервами .</v>
      </c>
      <c r="C22" s="2" t="str">
        <f>'[2]Дневной рацион, Дети до 3х лет'!E24</f>
        <v>180г</v>
      </c>
      <c r="D22" s="2">
        <f>'[2]Дневной рацион, Дети до 3х лет'!F24</f>
        <v>67.697999999999993</v>
      </c>
      <c r="E22" s="2">
        <f>'[2]Дневной рацион, Дети до 3х лет'!G24</f>
        <v>1.1879999999999999</v>
      </c>
      <c r="F22" s="2">
        <f>'[2]Дневной рацион, Дети до 3х лет'!H24</f>
        <v>3.2040000000000002</v>
      </c>
      <c r="G22" s="2">
        <f>'[2]Дневной рацион, Дети до 3х лет'!I24</f>
        <v>8.5139999999999993</v>
      </c>
    </row>
    <row r="23" spans="1:7" x14ac:dyDescent="0.3">
      <c r="A23" s="2"/>
      <c r="B23" s="2" t="str">
        <f>'[2]Дневной рацион, Дети до 3х лет'!D25</f>
        <v>Напиток витаминный Витошка .</v>
      </c>
      <c r="C23" s="2" t="str">
        <f>'[2]Дневной рацион, Дети до 3х лет'!E25</f>
        <v>168г</v>
      </c>
      <c r="D23" s="2">
        <f>'[2]Дневной рацион, Дети до 3х лет'!F25</f>
        <v>277.2</v>
      </c>
      <c r="E23" s="2">
        <f>'[2]Дневной рацион, Дети до 3х лет'!G25</f>
        <v>0</v>
      </c>
      <c r="F23" s="2">
        <f>'[2]Дневной рацион, Дети до 3х лет'!H25</f>
        <v>0</v>
      </c>
      <c r="G23" s="2">
        <f>'[2]Дневной рацион, Дети до 3х лет'!I25</f>
        <v>15.96</v>
      </c>
    </row>
    <row r="24" spans="1:7" x14ac:dyDescent="0.3">
      <c r="A24" s="2"/>
      <c r="B24" s="2" t="str">
        <f>'[2]Дневной рацион, Дети до 3х лет'!D26</f>
        <v>Хлеб  пшеничный</v>
      </c>
      <c r="C24" s="2" t="str">
        <f>'[2]Дневной рацион, Дети до 3х лет'!E26</f>
        <v>20г</v>
      </c>
      <c r="D24" s="2">
        <f>'[2]Дневной рацион, Дети до 3х лет'!F26</f>
        <v>0</v>
      </c>
      <c r="E24" s="2">
        <f>'[2]Дневной рацион, Дети до 3х лет'!G26</f>
        <v>0</v>
      </c>
      <c r="F24" s="2">
        <f>'[2]Дневной рацион, Дети до 3х лет'!H26</f>
        <v>0</v>
      </c>
      <c r="G24" s="2">
        <f>'[2]Дневной рацион, Дети до 3х лет'!I26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topLeftCell="A4" workbookViewId="0">
      <selection activeCell="B14" sqref="B14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/>
      <c r="C8" s="2"/>
      <c r="D8" s="3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</v>
      </c>
      <c r="D10" s="2">
        <f>'[3]Дневной рацион, лечебное питани'!D13</f>
        <v>1.85</v>
      </c>
    </row>
    <row r="11" spans="1:4" x14ac:dyDescent="0.3">
      <c r="A11" s="2"/>
      <c r="B11" s="2" t="str">
        <f>'[3]Дневной рацион, лечебное питани'!B14</f>
        <v>Пюре картофельное</v>
      </c>
      <c r="C11" s="2" t="str">
        <f>'[3]Дневной рацион, лечебное питани'!C14</f>
        <v>100г</v>
      </c>
      <c r="D11" s="2">
        <f>'[3]Дневной рацион, лечебное питани'!D14</f>
        <v>2.1</v>
      </c>
    </row>
    <row r="12" spans="1:4" x14ac:dyDescent="0.3">
      <c r="A12" s="2"/>
      <c r="B12" s="2" t="str">
        <f>'[3]Дневной рацион, лечебное питани'!B15</f>
        <v>Салат из свеклы и яблок</v>
      </c>
      <c r="C12" s="2" t="str">
        <f>'[3]Дневной рацион, лечебное питани'!C15</f>
        <v>55г</v>
      </c>
      <c r="D12" s="2">
        <f>'[3]Дневной рацион, лечебное питани'!D15</f>
        <v>0.67</v>
      </c>
    </row>
    <row r="13" spans="1:4" x14ac:dyDescent="0.3">
      <c r="A13" s="2"/>
      <c r="B13" s="2" t="str">
        <f>'[3]Дневной рацион, лечебное питани'!B16</f>
        <v>Компот из кураги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0.3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16</v>
      </c>
      <c r="B17" s="2" t="str">
        <f>'[3]Дневной рацион, лечебное питани'!B21</f>
        <v>Бутерброд с повидлом</v>
      </c>
      <c r="C17" s="2" t="str">
        <f>'[3]Дневной рацион, лечебное питани'!C21</f>
        <v>28/20г</v>
      </c>
      <c r="D17" s="2">
        <f>'[3]Дневной рацион, лечебное питани'!D21</f>
        <v>0.3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>
        <f>'[3]Дневной рацион, лечебное питани'!B23</f>
        <v>0</v>
      </c>
      <c r="C19" s="2">
        <f>'[3]Дневной рацион, лечебное питани'!C23</f>
        <v>0</v>
      </c>
      <c r="D19" s="2">
        <f>'[3]Дневной рацион, лечебное питани'!D23</f>
        <v>0</v>
      </c>
    </row>
    <row r="20" spans="1:4" x14ac:dyDescent="0.3">
      <c r="A20" s="2"/>
      <c r="B20" s="2">
        <f>'[3]Дневной рацион, лечебное питани'!B24</f>
        <v>0</v>
      </c>
      <c r="C20" s="2">
        <f>'[3]Дневной рацион, лечебное питани'!C24</f>
        <v>0</v>
      </c>
      <c r="D20" s="2">
        <f>'[3]Дневной рацион, лечебное питани'!D24</f>
        <v>0</v>
      </c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2">
        <f>'[3]Дневной рацион, лечебное питани'!D27</f>
        <v>0.17</v>
      </c>
    </row>
    <row r="24" spans="1:4" x14ac:dyDescent="0.3">
      <c r="A24" s="2" t="s">
        <v>13</v>
      </c>
      <c r="B24" s="2"/>
      <c r="C24" s="2" t="s">
        <v>17</v>
      </c>
      <c r="D24" s="2">
        <f>'[3]Дневной рацион, лечебное питани'!D28</f>
        <v>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2024-02-09T07:48:38Z</dcterms:modified>
</cp:coreProperties>
</file>