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5" i="3"/>
  <c r="C15" i="3"/>
  <c r="D15" i="3"/>
  <c r="B16" i="3"/>
  <c r="C16" i="3"/>
  <c r="D16" i="3"/>
  <c r="B19" i="3"/>
  <c r="C19" i="3"/>
  <c r="D19" i="3"/>
  <c r="B20" i="3"/>
  <c r="C20" i="3"/>
  <c r="D20" i="3"/>
  <c r="B21" i="3"/>
  <c r="C21" i="3"/>
  <c r="D21" i="3"/>
  <c r="C22" i="3"/>
  <c r="D22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9" i="1"/>
  <c r="C19" i="1"/>
  <c r="D19" i="1"/>
  <c r="E19" i="1"/>
  <c r="F19" i="1"/>
  <c r="G19" i="1"/>
  <c r="B20" i="1"/>
  <c r="C20" i="1"/>
  <c r="D20" i="1"/>
  <c r="E20" i="1"/>
  <c r="F20" i="1"/>
  <c r="G20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<sst xmlns="http://schemas.openxmlformats.org/spreadsheetml/2006/main" count="34" uniqueCount="16">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</sst>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571500</xdr:colOff>
      <xdr:row>27</xdr:row>
      <xdr:rowOff>60960</xdr:rowOff>
    </xdr:from>
    <xdr:to>
      <xdr:col>4</xdr:col>
      <xdr:colOff>126860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0" y="60960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28</xdr:row>
      <xdr:rowOff>83820</xdr:rowOff>
    </xdr:from>
    <xdr:to>
      <xdr:col>4</xdr:col>
      <xdr:colOff>599300</xdr:colOff>
      <xdr:row>32</xdr:row>
      <xdr:rowOff>144849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6900" y="61112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967740</xdr:colOff>
      <xdr:row>24</xdr:row>
      <xdr:rowOff>22860</xdr:rowOff>
    </xdr:from>
    <xdr:to>
      <xdr:col>2</xdr:col>
      <xdr:colOff>12560</xdr:colOff>
      <xdr:row>28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58902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молочная жидкая.</v>
          </cell>
          <cell r="E4" t="str">
            <v>201г</v>
          </cell>
          <cell r="F4">
            <v>1051.23</v>
          </cell>
          <cell r="G4">
            <v>31.256</v>
          </cell>
          <cell r="H4">
            <v>33.064999999999998</v>
          </cell>
          <cell r="I4">
            <v>156.98099999999999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КОФЕЙНЫЙ НАПИТОК С МОЛОКОМ  .</v>
          </cell>
          <cell r="E6" t="str">
            <v>200г</v>
          </cell>
          <cell r="F6">
            <v>58.9</v>
          </cell>
          <cell r="G6">
            <v>2.2999999999999998</v>
          </cell>
          <cell r="H6">
            <v>1.9</v>
          </cell>
          <cell r="I6">
            <v>8.1999999999999993</v>
          </cell>
        </row>
        <row r="9">
          <cell r="D9" t="str">
            <v>Груша</v>
          </cell>
          <cell r="E9" t="str">
            <v>131г</v>
          </cell>
          <cell r="F9">
            <v>173.57499999999999</v>
          </cell>
          <cell r="G9">
            <v>2.7509999999999999</v>
          </cell>
          <cell r="H9">
            <v>0.91700000000000004</v>
          </cell>
          <cell r="I9">
            <v>37.99</v>
          </cell>
        </row>
        <row r="12">
          <cell r="D12" t="str">
            <v>Пудинг рыбный запеченный .</v>
          </cell>
          <cell r="E12" t="str">
            <v>141г</v>
          </cell>
          <cell r="F12">
            <v>107.765</v>
          </cell>
          <cell r="G12">
            <v>10.374000000000001</v>
          </cell>
          <cell r="H12">
            <v>4.5430000000000001</v>
          </cell>
          <cell r="I12">
            <v>6.2549999999999999</v>
          </cell>
        </row>
        <row r="13">
          <cell r="D13" t="str">
            <v>Суп крестьянский с крупой (крупа перловая).</v>
          </cell>
          <cell r="E13" t="str">
            <v>202г</v>
          </cell>
          <cell r="F13">
            <v>99.869</v>
          </cell>
          <cell r="G13">
            <v>1.98</v>
          </cell>
          <cell r="H13">
            <v>4.99</v>
          </cell>
          <cell r="I13">
            <v>11.776999999999999</v>
          </cell>
        </row>
        <row r="14">
          <cell r="D14" t="str">
            <v>Компот из  сушеных фруктов (изюм).</v>
          </cell>
          <cell r="E14" t="str">
            <v>200г</v>
          </cell>
          <cell r="F14">
            <v>20.440000000000001</v>
          </cell>
          <cell r="G14">
            <v>0.36</v>
          </cell>
          <cell r="H14">
            <v>0.02</v>
          </cell>
          <cell r="I14">
            <v>4.7</v>
          </cell>
        </row>
        <row r="15">
          <cell r="D15" t="str">
            <v>Икра морковная.</v>
          </cell>
          <cell r="E15" t="str">
            <v>60г</v>
          </cell>
          <cell r="F15">
            <v>68</v>
          </cell>
          <cell r="G15">
            <v>1.2</v>
          </cell>
          <cell r="H15">
            <v>4.2</v>
          </cell>
          <cell r="I15">
            <v>6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Снежок</v>
          </cell>
          <cell r="E20" t="str">
            <v>201г</v>
          </cell>
          <cell r="F20">
            <v>125.324</v>
          </cell>
          <cell r="G20">
            <v>4.6230000000000002</v>
          </cell>
          <cell r="H20">
            <v>4.0199999999999996</v>
          </cell>
          <cell r="I20">
            <v>17.789000000000001</v>
          </cell>
        </row>
        <row r="21">
          <cell r="D21" t="str">
            <v>Вафли</v>
          </cell>
          <cell r="E21" t="str">
            <v>42г</v>
          </cell>
          <cell r="F21">
            <v>147</v>
          </cell>
          <cell r="G21">
            <v>1.1759999999999999</v>
          </cell>
          <cell r="H21">
            <v>1.3859999999999999</v>
          </cell>
          <cell r="I21">
            <v>32.466000000000001</v>
          </cell>
        </row>
        <row r="24">
          <cell r="D24" t="str">
            <v>Лапшевник с творогом  со сладким молочным соусом.</v>
          </cell>
          <cell r="E24" t="str">
            <v>156г</v>
          </cell>
          <cell r="F24">
            <v>232.78700000000001</v>
          </cell>
          <cell r="G24">
            <v>11.7</v>
          </cell>
          <cell r="H24">
            <v>10.4</v>
          </cell>
          <cell r="I24">
            <v>23.053999999999998</v>
          </cell>
        </row>
        <row r="25">
          <cell r="D25" t="str">
            <v>Чай с сахаром .</v>
          </cell>
          <cell r="E25" t="str">
            <v>200г</v>
          </cell>
          <cell r="F25">
            <v>57</v>
          </cell>
          <cell r="G25">
            <v>0.2</v>
          </cell>
          <cell r="H25">
            <v>0</v>
          </cell>
          <cell r="I25">
            <v>15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молочная жидкая.</v>
          </cell>
          <cell r="E4" t="str">
            <v>181г</v>
          </cell>
          <cell r="F4">
            <v>946.63</v>
          </cell>
          <cell r="G4">
            <v>28.146000000000001</v>
          </cell>
          <cell r="H4">
            <v>29.774999999999999</v>
          </cell>
          <cell r="I4">
            <v>141.36099999999999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КОФЕЙНЫЙ НАПИТОК С МОЛОКОМ  .</v>
          </cell>
          <cell r="E6" t="str">
            <v>180г</v>
          </cell>
          <cell r="F6">
            <v>53.01</v>
          </cell>
          <cell r="G6">
            <v>2.0699999999999998</v>
          </cell>
          <cell r="H6">
            <v>1.71</v>
          </cell>
          <cell r="I6">
            <v>7.38</v>
          </cell>
        </row>
        <row r="9">
          <cell r="D9" t="str">
            <v>Груша</v>
          </cell>
          <cell r="E9" t="str">
            <v>93г</v>
          </cell>
          <cell r="F9">
            <v>123.22499999999999</v>
          </cell>
          <cell r="G9">
            <v>1.9530000000000001</v>
          </cell>
          <cell r="H9">
            <v>0.65100000000000002</v>
          </cell>
          <cell r="I9">
            <v>26.97</v>
          </cell>
        </row>
        <row r="12">
          <cell r="D12" t="str">
            <v>Пудинг рыбный запеченный .</v>
          </cell>
          <cell r="E12" t="str">
            <v>121г</v>
          </cell>
          <cell r="F12">
            <v>92.478999999999999</v>
          </cell>
          <cell r="G12">
            <v>8.9030000000000005</v>
          </cell>
          <cell r="H12">
            <v>3.8980000000000001</v>
          </cell>
          <cell r="I12">
            <v>5.3680000000000003</v>
          </cell>
        </row>
        <row r="13">
          <cell r="D13" t="str">
            <v>Суп крестьянский с крупой (крупа перловая).</v>
          </cell>
          <cell r="E13" t="str">
            <v>182г</v>
          </cell>
          <cell r="F13">
            <v>89.980999999999995</v>
          </cell>
          <cell r="G13">
            <v>1.784</v>
          </cell>
          <cell r="H13">
            <v>4.4960000000000004</v>
          </cell>
          <cell r="I13">
            <v>10.611000000000001</v>
          </cell>
        </row>
        <row r="14">
          <cell r="D14" t="str">
            <v>Компот из  сушеных фруктов (изюм).</v>
          </cell>
          <cell r="E14" t="str">
            <v>180г</v>
          </cell>
          <cell r="F14">
            <v>18.396000000000001</v>
          </cell>
          <cell r="G14">
            <v>0.32400000000000001</v>
          </cell>
          <cell r="H14">
            <v>1.7999999999999999E-2</v>
          </cell>
          <cell r="I14">
            <v>4.2300000000000004</v>
          </cell>
        </row>
        <row r="15">
          <cell r="D15" t="str">
            <v>Икра морковная.</v>
          </cell>
          <cell r="E15" t="str">
            <v>40г</v>
          </cell>
          <cell r="F15">
            <v>45.334000000000003</v>
          </cell>
          <cell r="G15">
            <v>0.8</v>
          </cell>
          <cell r="H15">
            <v>2.8</v>
          </cell>
          <cell r="I15">
            <v>4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Снежок</v>
          </cell>
          <cell r="E20" t="str">
            <v>171г</v>
          </cell>
          <cell r="F20">
            <v>106.619</v>
          </cell>
          <cell r="G20">
            <v>3.9329999999999998</v>
          </cell>
          <cell r="H20">
            <v>3.42</v>
          </cell>
          <cell r="I20">
            <v>15.134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4">
          <cell r="D24" t="str">
            <v>Лапшевник с творогом  со сладким молочным соусом.</v>
          </cell>
          <cell r="E24" t="str">
            <v>167г</v>
          </cell>
          <cell r="F24">
            <v>249.202</v>
          </cell>
          <cell r="G24">
            <v>12.525</v>
          </cell>
          <cell r="H24">
            <v>11.134</v>
          </cell>
          <cell r="I24">
            <v>24.678999999999998</v>
          </cell>
        </row>
        <row r="25">
          <cell r="D25" t="str">
            <v>Чай с сахаром .</v>
          </cell>
          <cell r="E25" t="str">
            <v>180г</v>
          </cell>
          <cell r="F25">
            <v>51.3</v>
          </cell>
          <cell r="G25">
            <v>0.18</v>
          </cell>
          <cell r="H25">
            <v>0</v>
          </cell>
          <cell r="I25">
            <v>13.5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  <cell r="D28">
            <v>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0" workbookViewId="0">
      <selection activeCell="B35" sqref="B35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манная молочная жидкая.</v>
      </c>
      <c r="C3" s="2" t="str">
        <f>'[1]Дневной рацион, Дети 3-7 лет, '!E4</f>
        <v>201г</v>
      </c>
      <c r="D3" s="2">
        <f>'[1]Дневной рацион, Дети 3-7 лет, '!F4</f>
        <v>1051.23</v>
      </c>
      <c r="E3" s="2">
        <f>'[1]Дневной рацион, Дети 3-7 лет, '!G4</f>
        <v>31.256</v>
      </c>
      <c r="F3" s="2">
        <f>'[1]Дневной рацион, Дети 3-7 лет, '!H4</f>
        <v>33.064999999999998</v>
      </c>
      <c r="G3" s="2">
        <f>'[1]Дневной рацион, Дети 3-7 лет, '!I4</f>
        <v>156.98099999999999</v>
      </c>
    </row>
    <row r="4" spans="1:7" x14ac:dyDescent="0.3">
      <c r="A4" s="4"/>
      <c r="B4" s="2" t="str">
        <f>'[1]Дневной рацион, Дети 3-7 лет, '!D5</f>
        <v>Бутерброды  (батон) с маслом .</v>
      </c>
      <c r="C4" s="2" t="str">
        <f>'[1]Дневной рацион, Дети 3-7 лет, '!E5</f>
        <v>36г</v>
      </c>
      <c r="D4" s="2">
        <f>'[1]Дневной рацион, Дети 3-7 лет, '!F5</f>
        <v>150.172</v>
      </c>
      <c r="E4" s="2">
        <f>'[1]Дневной рацион, Дети 3-7 лет, '!G5</f>
        <v>1.6459999999999999</v>
      </c>
      <c r="F4" s="2">
        <f>'[1]Дневной рацион, Дети 3-7 лет, '!H5</f>
        <v>11.315</v>
      </c>
      <c r="G4" s="2">
        <f>'[1]Дневной рацион, Дети 3-7 лет, '!I5</f>
        <v>10.286</v>
      </c>
    </row>
    <row r="5" spans="1:7" x14ac:dyDescent="0.3">
      <c r="A5" s="4"/>
      <c r="B5" s="2" t="str">
        <f>'[1]Дневной рацион, Дети 3-7 лет, '!D6</f>
        <v>КОФЕЙНЫЙ НАПИТОК С МОЛОКОМ  .</v>
      </c>
      <c r="C5" s="2" t="str">
        <f>'[1]Дневной рацион, Дети 3-7 лет, '!E6</f>
        <v>200г</v>
      </c>
      <c r="D5" s="2">
        <f>'[1]Дневной рацион, Дети 3-7 лет, '!F6</f>
        <v>58.9</v>
      </c>
      <c r="E5" s="2">
        <f>'[1]Дневной рацион, Дети 3-7 лет, '!G6</f>
        <v>2.2999999999999998</v>
      </c>
      <c r="F5" s="2">
        <f>'[1]Дневной рацион, Дети 3-7 лет, '!H6</f>
        <v>1.9</v>
      </c>
      <c r="G5" s="2">
        <f>'[1]Дневной рацион, Дети 3-7 лет, '!I6</f>
        <v>8.1999999999999993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'!D9</f>
        <v>Груша</v>
      </c>
      <c r="C8" s="2" t="str">
        <f>'[1]Дневной рацион, Дети 3-7 лет, '!E9</f>
        <v>131г</v>
      </c>
      <c r="D8" s="2">
        <f>'[1]Дневной рацион, Дети 3-7 лет, '!F9</f>
        <v>173.57499999999999</v>
      </c>
      <c r="E8" s="2">
        <f>'[1]Дневной рацион, Дети 3-7 лет, '!G9</f>
        <v>2.7509999999999999</v>
      </c>
      <c r="F8" s="2">
        <f>'[1]Дневной рацион, Дети 3-7 лет, '!H9</f>
        <v>0.91700000000000004</v>
      </c>
      <c r="G8" s="2">
        <f>'[1]Дневной рацион, Дети 3-7 лет, '!I9</f>
        <v>37.99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'[1]Дневной рацион, Дети 3-7 лет, '!D12</f>
        <v>Пудинг рыбный запеченный .</v>
      </c>
      <c r="C11" s="2" t="str">
        <f>'[1]Дневной рацион, Дети 3-7 лет, '!E12</f>
        <v>141г</v>
      </c>
      <c r="D11" s="2">
        <f>'[1]Дневной рацион, Дети 3-7 лет, '!F12</f>
        <v>107.765</v>
      </c>
      <c r="E11" s="2">
        <f>'[1]Дневной рацион, Дети 3-7 лет, '!G12</f>
        <v>10.374000000000001</v>
      </c>
      <c r="F11" s="2">
        <f>'[1]Дневной рацион, Дети 3-7 лет, '!H12</f>
        <v>4.5430000000000001</v>
      </c>
      <c r="G11" s="2">
        <f>'[1]Дневной рацион, Дети 3-7 лет, '!I12</f>
        <v>6.2549999999999999</v>
      </c>
    </row>
    <row r="12" spans="1:7" x14ac:dyDescent="0.3">
      <c r="A12" s="4"/>
      <c r="B12" s="2" t="str">
        <f>'[1]Дневной рацион, Дети 3-7 лет, '!D13</f>
        <v>Суп крестьянский с крупой (крупа перловая).</v>
      </c>
      <c r="C12" s="2" t="str">
        <f>'[1]Дневной рацион, Дети 3-7 лет, '!E13</f>
        <v>202г</v>
      </c>
      <c r="D12" s="2">
        <f>'[1]Дневной рацион, Дети 3-7 лет, '!F13</f>
        <v>99.869</v>
      </c>
      <c r="E12" s="2">
        <f>'[1]Дневной рацион, Дети 3-7 лет, '!G13</f>
        <v>1.98</v>
      </c>
      <c r="F12" s="2">
        <f>'[1]Дневной рацион, Дети 3-7 лет, '!H13</f>
        <v>4.99</v>
      </c>
      <c r="G12" s="2">
        <f>'[1]Дневной рацион, Дети 3-7 лет, '!I13</f>
        <v>11.776999999999999</v>
      </c>
    </row>
    <row r="13" spans="1:7" x14ac:dyDescent="0.3">
      <c r="B13" s="2" t="str">
        <f>'[1]Дневной рацион, Дети 3-7 лет, '!D14</f>
        <v>Компот из  сушеных фруктов (изюм).</v>
      </c>
      <c r="C13" s="2" t="str">
        <f>'[1]Дневной рацион, Дети 3-7 лет, '!E14</f>
        <v>200г</v>
      </c>
      <c r="D13" s="2">
        <f>'[1]Дневной рацион, Дети 3-7 лет, '!F14</f>
        <v>20.440000000000001</v>
      </c>
      <c r="E13" s="2">
        <f>'[1]Дневной рацион, Дети 3-7 лет, '!G14</f>
        <v>0.36</v>
      </c>
      <c r="F13" s="2">
        <f>'[1]Дневной рацион, Дети 3-7 лет, '!H14</f>
        <v>0.02</v>
      </c>
      <c r="G13" s="2">
        <f>'[1]Дневной рацион, Дети 3-7 лет, '!I14</f>
        <v>4.7</v>
      </c>
    </row>
    <row r="14" spans="1:7" x14ac:dyDescent="0.3">
      <c r="A14" s="4"/>
      <c r="B14" s="2" t="str">
        <f>'[1]Дневной рацион, Дети 3-7 лет, '!D15</f>
        <v>Икра морковная.</v>
      </c>
      <c r="C14" s="2" t="str">
        <f>'[1]Дневной рацион, Дети 3-7 лет, '!E15</f>
        <v>60г</v>
      </c>
      <c r="D14" s="2">
        <f>'[1]Дневной рацион, Дети 3-7 лет, '!F15</f>
        <v>68</v>
      </c>
      <c r="E14" s="2">
        <f>'[1]Дневной рацион, Дети 3-7 лет, '!G15</f>
        <v>1.2</v>
      </c>
      <c r="F14" s="2">
        <f>'[1]Дневной рацион, Дети 3-7 лет, '!H15</f>
        <v>4.2</v>
      </c>
      <c r="G14" s="2">
        <f>'[1]Дневной рацион, Дети 3-7 лет, '!I15</f>
        <v>6</v>
      </c>
    </row>
    <row r="15" spans="1:7" x14ac:dyDescent="0.3">
      <c r="A15" s="4"/>
      <c r="B15" s="2" t="str">
        <f>'[1]Дневной рацион, Дети 3-7 лет, '!D16</f>
        <v>Хлеб  пшеничный</v>
      </c>
      <c r="C15" s="2" t="str">
        <f>'[1]Дневной рацион, Дети 3-7 лет, '!E16</f>
        <v>40г</v>
      </c>
      <c r="D15" s="2">
        <f>'[1]Дневной рацион, Дети 3-7 лет, '!F16</f>
        <v>0</v>
      </c>
      <c r="E15" s="2">
        <f>'[1]Дневной рацион, Дети 3-7 лет, '!G16</f>
        <v>0</v>
      </c>
      <c r="F15" s="2">
        <f>'[1]Дневной рацион, Дети 3-7 лет, '!H16</f>
        <v>0</v>
      </c>
      <c r="G15" s="2">
        <f>'[1]Дневной рацион, Дети 3-7 лет, '!I16</f>
        <v>0</v>
      </c>
    </row>
    <row r="16" spans="1:7" x14ac:dyDescent="0.3">
      <c r="A16" s="4"/>
      <c r="B16" s="2" t="str">
        <f>'[1]Дневной рацион, Дети 3-7 лет, '!D17</f>
        <v>Хлеб  ржаной</v>
      </c>
      <c r="C16" s="2" t="str">
        <f>'[1]Дневной рацион, Дети 3-7 лет, '!E17</f>
        <v>40г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4"/>
      <c r="B17" s="2"/>
      <c r="C17" s="2"/>
      <c r="D17" s="2"/>
      <c r="E17" s="2"/>
      <c r="F17" s="2"/>
      <c r="G17" s="2"/>
    </row>
    <row r="18" spans="1:7" s="5" customFormat="1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'[1]Дневной рацион, Дети 3-7 лет, '!D20</f>
        <v>Снежок</v>
      </c>
      <c r="C19" s="2" t="str">
        <f>'[1]Дневной рацион, Дети 3-7 лет, '!E20</f>
        <v>201г</v>
      </c>
      <c r="D19" s="2">
        <f>'[1]Дневной рацион, Дети 3-7 лет, '!F20</f>
        <v>125.324</v>
      </c>
      <c r="E19" s="2">
        <f>'[1]Дневной рацион, Дети 3-7 лет, '!G20</f>
        <v>4.6230000000000002</v>
      </c>
      <c r="F19" s="2">
        <f>'[1]Дневной рацион, Дети 3-7 лет, '!H20</f>
        <v>4.0199999999999996</v>
      </c>
      <c r="G19" s="2">
        <f>'[1]Дневной рацион, Дети 3-7 лет, '!I20</f>
        <v>17.789000000000001</v>
      </c>
    </row>
    <row r="20" spans="1:7" x14ac:dyDescent="0.3">
      <c r="A20" s="4"/>
      <c r="B20" s="2" t="str">
        <f>'[1]Дневной рацион, Дети 3-7 лет, '!D21</f>
        <v>Вафли</v>
      </c>
      <c r="C20" s="2" t="str">
        <f>'[1]Дневной рацион, Дети 3-7 лет, '!E21</f>
        <v>42г</v>
      </c>
      <c r="D20" s="2">
        <f>'[1]Дневной рацион, Дети 3-7 лет, '!F21</f>
        <v>147</v>
      </c>
      <c r="E20" s="2">
        <f>'[1]Дневной рацион, Дети 3-7 лет, '!G21</f>
        <v>1.1759999999999999</v>
      </c>
      <c r="F20" s="2">
        <f>'[1]Дневной рацион, Дети 3-7 лет, '!H21</f>
        <v>1.3859999999999999</v>
      </c>
      <c r="G20" s="2">
        <f>'[1]Дневной рацион, Дети 3-7 лет, '!I21</f>
        <v>32.466000000000001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 t="s">
        <v>11</v>
      </c>
      <c r="B23" s="2" t="str">
        <f>'[1]Дневной рацион, Дети 3-7 лет, '!D24</f>
        <v>Лапшевник с творогом  со сладким молочным соусом.</v>
      </c>
      <c r="C23" s="2" t="str">
        <f>'[1]Дневной рацион, Дети 3-7 лет, '!E24</f>
        <v>156г</v>
      </c>
      <c r="D23" s="2">
        <f>'[1]Дневной рацион, Дети 3-7 лет, '!F24</f>
        <v>232.78700000000001</v>
      </c>
      <c r="E23" s="2">
        <f>'[1]Дневной рацион, Дети 3-7 лет, '!G24</f>
        <v>11.7</v>
      </c>
      <c r="F23" s="2">
        <f>'[1]Дневной рацион, Дети 3-7 лет, '!H24</f>
        <v>10.4</v>
      </c>
      <c r="G23" s="2">
        <f>'[1]Дневной рацион, Дети 3-7 лет, '!I24</f>
        <v>23.053999999999998</v>
      </c>
    </row>
    <row r="24" spans="1:7" x14ac:dyDescent="0.3">
      <c r="A24" s="4"/>
      <c r="B24" s="2" t="str">
        <f>'[1]Дневной рацион, Дети 3-7 лет, '!D25</f>
        <v>Чай с сахаром .</v>
      </c>
      <c r="C24" s="2" t="str">
        <f>'[1]Дневной рацион, Дети 3-7 лет, '!E25</f>
        <v>200г</v>
      </c>
      <c r="D24" s="2">
        <f>'[1]Дневной рацион, Дети 3-7 лет, '!F25</f>
        <v>57</v>
      </c>
      <c r="E24" s="2">
        <f>'[1]Дневной рацион, Дети 3-7 лет, '!G25</f>
        <v>0.2</v>
      </c>
      <c r="F24" s="2">
        <f>'[1]Дневной рацион, Дети 3-7 лет, '!H25</f>
        <v>0</v>
      </c>
      <c r="G24" s="2">
        <f>'[1]Дневной рацион, Дети 3-7 лет, '!I25</f>
        <v>15</v>
      </c>
    </row>
    <row r="25" spans="1:7" x14ac:dyDescent="0.3">
      <c r="A25" s="4"/>
      <c r="B25" s="2" t="str">
        <f>'[1]Дневной рацион, Дети 3-7 лет, '!D26</f>
        <v>Хлеб  пшеничный</v>
      </c>
      <c r="C25" s="2" t="str">
        <f>'[1]Дневной рацион, Дети 3-7 лет, '!E26</f>
        <v>20г</v>
      </c>
      <c r="D25" s="2">
        <f>'[1]Дневной рацион, Дети 3-7 лет, '!F26</f>
        <v>0</v>
      </c>
      <c r="E25" s="2">
        <f>'[1]Дневной рацион, Дети 3-7 лет, '!G26</f>
        <v>0</v>
      </c>
      <c r="F25" s="2">
        <f>'[1]Дневной рацион, Дети 3-7 лет, '!H26</f>
        <v>0</v>
      </c>
      <c r="G25" s="2">
        <f>'[1]Дневной рацион, Дети 3-7 лет, '!I26</f>
        <v>0</v>
      </c>
    </row>
    <row r="26" spans="1:7" x14ac:dyDescent="0.3">
      <c r="A26" s="4"/>
      <c r="B26" s="2"/>
      <c r="C26" s="2"/>
      <c r="D26" s="2"/>
      <c r="E26" s="2"/>
      <c r="F26" s="2"/>
      <c r="G26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9" workbookViewId="0">
      <selection activeCell="I28" sqref="I28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манная молочная жидкая.</v>
      </c>
      <c r="C4" s="2" t="str">
        <f>'[2]Дневной рацион, Дети до 3х лет'!E4</f>
        <v>181г</v>
      </c>
      <c r="D4" s="2">
        <f>'[2]Дневной рацион, Дети до 3х лет'!F4</f>
        <v>946.63</v>
      </c>
      <c r="E4" s="2">
        <f>'[2]Дневной рацион, Дети до 3х лет'!G4</f>
        <v>28.146000000000001</v>
      </c>
      <c r="F4" s="2">
        <f>'[2]Дневной рацион, Дети до 3х лет'!H4</f>
        <v>29.774999999999999</v>
      </c>
      <c r="G4" s="2">
        <f>'[2]Дневной рацион, Дети до 3х лет'!I4</f>
        <v>141.36099999999999</v>
      </c>
    </row>
    <row r="5" spans="1:7" x14ac:dyDescent="0.3">
      <c r="A5" s="4"/>
      <c r="B5" s="2" t="str">
        <f>'[2]Дневной рацион, Дети до 3х лет'!D5</f>
        <v>Бутерброды  (батон) с маслом .</v>
      </c>
      <c r="C5" s="2" t="str">
        <f>'[2]Дневной рацион, Дети до 3х лет'!E5</f>
        <v>31г</v>
      </c>
      <c r="D5" s="2">
        <f>'[2]Дневной рацион, Дети до 3х лет'!F5</f>
        <v>129.315</v>
      </c>
      <c r="E5" s="2">
        <f>'[2]Дневной рацион, Дети до 3х лет'!G5</f>
        <v>1.4179999999999999</v>
      </c>
      <c r="F5" s="2">
        <f>'[2]Дневной рацион, Дети до 3х лет'!H5</f>
        <v>9.7430000000000003</v>
      </c>
      <c r="G5" s="2">
        <f>'[2]Дневной рацион, Дети до 3х лет'!I5</f>
        <v>8.8580000000000005</v>
      </c>
    </row>
    <row r="6" spans="1:7" x14ac:dyDescent="0.3">
      <c r="A6" s="4"/>
      <c r="B6" s="2" t="str">
        <f>'[2]Дневной рацион, Дети до 3х лет'!D6</f>
        <v>КОФЕЙНЫЙ НАПИТОК С МОЛОКОМ  .</v>
      </c>
      <c r="C6" s="2" t="str">
        <f>'[2]Дневной рацион, Дети до 3х лет'!E6</f>
        <v>180г</v>
      </c>
      <c r="D6" s="2">
        <f>'[2]Дневной рацион, Дети до 3х лет'!F6</f>
        <v>53.01</v>
      </c>
      <c r="E6" s="2">
        <f>'[2]Дневной рацион, Дети до 3х лет'!G6</f>
        <v>2.0699999999999998</v>
      </c>
      <c r="F6" s="2">
        <f>'[2]Дневной рацион, Дети до 3х лет'!H6</f>
        <v>1.71</v>
      </c>
      <c r="G6" s="2">
        <f>'[2]Дневной рацион, Дети до 3х лет'!I6</f>
        <v>7.38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'[2]Дневной рацион, Дети до 3х лет'!D9</f>
        <v>Груша</v>
      </c>
      <c r="C9" s="2" t="str">
        <f>'[2]Дневной рацион, Дети до 3х лет'!E9</f>
        <v>93г</v>
      </c>
      <c r="D9" s="2">
        <f>'[2]Дневной рацион, Дети до 3х лет'!F9</f>
        <v>123.22499999999999</v>
      </c>
      <c r="E9" s="2">
        <f>'[2]Дневной рацион, Дети до 3х лет'!G9</f>
        <v>1.9530000000000001</v>
      </c>
      <c r="F9" s="2">
        <f>'[2]Дневной рацион, Дети до 3х лет'!H9</f>
        <v>0.65100000000000002</v>
      </c>
      <c r="G9" s="2">
        <f>'[2]Дневной рацион, Дети до 3х лет'!I9</f>
        <v>26.97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лет'!D12</f>
        <v>Пудинг рыбный запеченный .</v>
      </c>
      <c r="C12" s="2" t="str">
        <f>'[2]Дневной рацион, Дети до 3х лет'!E12</f>
        <v>121г</v>
      </c>
      <c r="D12" s="2">
        <f>'[2]Дневной рацион, Дети до 3х лет'!F12</f>
        <v>92.478999999999999</v>
      </c>
      <c r="E12" s="2">
        <f>'[2]Дневной рацион, Дети до 3х лет'!G12</f>
        <v>8.9030000000000005</v>
      </c>
      <c r="F12" s="2">
        <f>'[2]Дневной рацион, Дети до 3х лет'!H12</f>
        <v>3.8980000000000001</v>
      </c>
      <c r="G12" s="2">
        <f>'[2]Дневной рацион, Дети до 3х лет'!I12</f>
        <v>5.3680000000000003</v>
      </c>
    </row>
    <row r="13" spans="1:7" x14ac:dyDescent="0.3">
      <c r="A13" s="4"/>
      <c r="B13" s="2" t="str">
        <f>'[2]Дневной рацион, Дети до 3х лет'!D13</f>
        <v>Суп крестьянский с крупой (крупа перловая).</v>
      </c>
      <c r="C13" s="2" t="str">
        <f>'[2]Дневной рацион, Дети до 3х лет'!E13</f>
        <v>182г</v>
      </c>
      <c r="D13" s="2">
        <f>'[2]Дневной рацион, Дети до 3х лет'!F13</f>
        <v>89.980999999999995</v>
      </c>
      <c r="E13" s="2">
        <f>'[2]Дневной рацион, Дети до 3х лет'!G13</f>
        <v>1.784</v>
      </c>
      <c r="F13" s="2">
        <f>'[2]Дневной рацион, Дети до 3х лет'!H13</f>
        <v>4.4960000000000004</v>
      </c>
      <c r="G13" s="2">
        <f>'[2]Дневной рацион, Дети до 3х лет'!I13</f>
        <v>10.611000000000001</v>
      </c>
    </row>
    <row r="14" spans="1:7" x14ac:dyDescent="0.3">
      <c r="A14" s="4"/>
      <c r="B14" s="2" t="str">
        <f>'[2]Дневной рацион, Дети до 3х лет'!D14</f>
        <v>Компот из  сушеных фруктов (изюм).</v>
      </c>
      <c r="C14" s="2" t="str">
        <f>'[2]Дневной рацион, Дети до 3х лет'!E14</f>
        <v>180г</v>
      </c>
      <c r="D14" s="2">
        <f>'[2]Дневной рацион, Дети до 3х лет'!F14</f>
        <v>18.396000000000001</v>
      </c>
      <c r="E14" s="2">
        <f>'[2]Дневной рацион, Дети до 3х лет'!G14</f>
        <v>0.32400000000000001</v>
      </c>
      <c r="F14" s="2">
        <f>'[2]Дневной рацион, Дети до 3х лет'!H14</f>
        <v>1.7999999999999999E-2</v>
      </c>
      <c r="G14" s="2">
        <f>'[2]Дневной рацион, Дети до 3х лет'!I14</f>
        <v>4.2300000000000004</v>
      </c>
    </row>
    <row r="15" spans="1:7" x14ac:dyDescent="0.3">
      <c r="A15" s="4"/>
      <c r="B15" s="2" t="str">
        <f>'[2]Дневной рацион, Дети до 3х лет'!D15</f>
        <v>Икра морковная.</v>
      </c>
      <c r="C15" s="2" t="str">
        <f>'[2]Дневной рацион, Дети до 3х лет'!E15</f>
        <v>40г</v>
      </c>
      <c r="D15" s="2">
        <f>'[2]Дневной рацион, Дети до 3х лет'!F15</f>
        <v>45.334000000000003</v>
      </c>
      <c r="E15" s="2">
        <f>'[2]Дневной рацион, Дети до 3х лет'!G15</f>
        <v>0.8</v>
      </c>
      <c r="F15" s="2">
        <f>'[2]Дневной рацион, Дети до 3х лет'!H15</f>
        <v>2.8</v>
      </c>
      <c r="G15" s="2">
        <f>'[2]Дневной рацион, Дети до 3х лет'!I15</f>
        <v>4</v>
      </c>
    </row>
    <row r="16" spans="1:7" x14ac:dyDescent="0.3">
      <c r="B16" s="2" t="str">
        <f>'[2]Дневной рацион, Дети до 3х лет'!D16</f>
        <v>Хлеб  пшеничный</v>
      </c>
      <c r="C16" s="2" t="str">
        <f>'[2]Дневной рацион, Дети до 3х лет'!E16</f>
        <v>30г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4"/>
      <c r="B17" s="2" t="str">
        <f>'[2]Дневной рацион, Дети до 3х лет'!D17</f>
        <v>Хлеб  ржаной</v>
      </c>
      <c r="C17" s="2" t="str">
        <f>'[2]Дневной рацион, Дети до 3х лет'!E17</f>
        <v>30г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 t="str">
        <f>'[2]Дневной рацион, Дети до 3х лет'!D20</f>
        <v>Снежок</v>
      </c>
      <c r="C20" s="2" t="str">
        <f>'[2]Дневной рацион, Дети до 3х лет'!E20</f>
        <v>171г</v>
      </c>
      <c r="D20" s="2">
        <f>'[2]Дневной рацион, Дети до 3х лет'!F20</f>
        <v>106.619</v>
      </c>
      <c r="E20" s="2">
        <f>'[2]Дневной рацион, Дети до 3х лет'!G20</f>
        <v>3.9329999999999998</v>
      </c>
      <c r="F20" s="2">
        <f>'[2]Дневной рацион, Дети до 3х лет'!H20</f>
        <v>3.42</v>
      </c>
      <c r="G20" s="2">
        <f>'[2]Дневной рацион, Дети до 3х лет'!I20</f>
        <v>15.134</v>
      </c>
    </row>
    <row r="21" spans="1:7" x14ac:dyDescent="0.3">
      <c r="A21" s="4" t="s">
        <v>10</v>
      </c>
      <c r="B21" s="2" t="str">
        <f>'[2]Дневной рацион, Дети до 3х лет'!D21</f>
        <v>Вафли</v>
      </c>
      <c r="C21" s="2" t="str">
        <f>'[2]Дневной рацион, Дети до 3х лет'!E21</f>
        <v>31г</v>
      </c>
      <c r="D21" s="2">
        <f>'[2]Дневной рацион, Дети до 3х лет'!F21</f>
        <v>108.5</v>
      </c>
      <c r="E21" s="2">
        <f>'[2]Дневной рацион, Дети до 3х лет'!G21</f>
        <v>0.86799999999999999</v>
      </c>
      <c r="F21" s="2">
        <f>'[2]Дневной рацион, Дети до 3х лет'!H21</f>
        <v>1.0229999999999999</v>
      </c>
      <c r="G21" s="2">
        <f>'[2]Дневной рацион, Дети до 3х лет'!I21</f>
        <v>23.963000000000001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/>
      <c r="B24" s="2" t="str">
        <f>'[2]Дневной рацион, Дети до 3х лет'!D24</f>
        <v>Лапшевник с творогом  со сладким молочным соусом.</v>
      </c>
      <c r="C24" s="2" t="str">
        <f>'[2]Дневной рацион, Дети до 3х лет'!E24</f>
        <v>167г</v>
      </c>
      <c r="D24" s="2">
        <f>'[2]Дневной рацион, Дети до 3х лет'!F24</f>
        <v>249.202</v>
      </c>
      <c r="E24" s="2">
        <f>'[2]Дневной рацион, Дети до 3х лет'!G24</f>
        <v>12.525</v>
      </c>
      <c r="F24" s="2">
        <f>'[2]Дневной рацион, Дети до 3х лет'!H24</f>
        <v>11.134</v>
      </c>
      <c r="G24" s="2">
        <f>'[2]Дневной рацион, Дети до 3х лет'!I24</f>
        <v>24.678999999999998</v>
      </c>
    </row>
    <row r="25" spans="1:7" x14ac:dyDescent="0.3">
      <c r="A25" s="4" t="s">
        <v>11</v>
      </c>
      <c r="B25" s="2" t="str">
        <f>'[2]Дневной рацион, Дети до 3х лет'!D25</f>
        <v>Чай с сахаром .</v>
      </c>
      <c r="C25" s="2" t="str">
        <f>'[2]Дневной рацион, Дети до 3х лет'!E25</f>
        <v>180г</v>
      </c>
      <c r="D25" s="2">
        <f>'[2]Дневной рацион, Дети до 3х лет'!F25</f>
        <v>51.3</v>
      </c>
      <c r="E25" s="2">
        <f>'[2]Дневной рацион, Дети до 3х лет'!G25</f>
        <v>0.18</v>
      </c>
      <c r="F25" s="2">
        <f>'[2]Дневной рацион, Дети до 3х лет'!H25</f>
        <v>0</v>
      </c>
      <c r="G25" s="2">
        <f>'[2]Дневной рацион, Дети до 3х лет'!I25</f>
        <v>13.5</v>
      </c>
    </row>
    <row r="26" spans="1:7" x14ac:dyDescent="0.3">
      <c r="A26" s="4"/>
      <c r="B26" s="2" t="str">
        <f>'[2]Дневной рацион, Дети до 3х лет'!D26</f>
        <v>Хлеб  пшеничный</v>
      </c>
      <c r="C26" s="2" t="str">
        <f>'[2]Дневной рацион, Дети до 3х лет'!E26</f>
        <v>20г</v>
      </c>
      <c r="D26" s="2">
        <f>'[2]Дневной рацион, Дети до 3х лет'!F26</f>
        <v>0</v>
      </c>
      <c r="E26" s="2">
        <f>'[2]Дневной рацион, Дети до 3х лет'!G26</f>
        <v>0</v>
      </c>
      <c r="F26" s="2">
        <f>'[2]Дневной рацион, Дети до 3х лет'!H26</f>
        <v>0</v>
      </c>
      <c r="G26" s="2">
        <f>'[2]Дневной рацион, Дети до 3х лет'!I26</f>
        <v>0</v>
      </c>
    </row>
    <row r="27" spans="1:7" x14ac:dyDescent="0.3">
      <c r="A27" s="4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G26" sqref="G26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 t="str">
        <f>'[3]Дневной рацион, лечебное питани'!B15</f>
        <v>Макароны отварные с маслом</v>
      </c>
      <c r="C11" s="2" t="str">
        <f>'[3]Дневной рацион, лечебное питани'!C15</f>
        <v>150г.</v>
      </c>
      <c r="D11" s="2">
        <f>'[3]Дневной рацион, лечебное питани'!D15</f>
        <v>0.28999999999999998</v>
      </c>
    </row>
    <row r="12" spans="1:4" s="5" customFormat="1" x14ac:dyDescent="0.3">
      <c r="A12" s="2"/>
      <c r="B12" s="2" t="str">
        <f>'[3]Дневной рацион, лечебное питани'!B16</f>
        <v>Компот из яблок</v>
      </c>
      <c r="C12" s="2" t="str">
        <f>'[3]Дневной рацион, лечебное питани'!C16</f>
        <v>180г</v>
      </c>
      <c r="D12" s="2">
        <f>'[3]Дневной рацион, лечебное питани'!D16</f>
        <v>0.22</v>
      </c>
    </row>
    <row r="13" spans="1:4" x14ac:dyDescent="0.3">
      <c r="A13" s="2"/>
      <c r="B13" s="2" t="str">
        <f>'[3]Дневной рацион, лечебное питани'!B17</f>
        <v>Хлеб ФКУ</v>
      </c>
      <c r="C13" s="2" t="str">
        <f>'[3]Дневной рацион, лечебное питани'!C17</f>
        <v>28г.</v>
      </c>
      <c r="D13" s="2">
        <f>'[3]Дневной рацион, лечебное питани'!D17</f>
        <v>0.17</v>
      </c>
    </row>
    <row r="14" spans="1:4" s="5" customFormat="1" x14ac:dyDescent="0.3">
      <c r="A14" s="2"/>
      <c r="B14" s="2"/>
      <c r="C14" s="2"/>
      <c r="D14" s="2"/>
    </row>
    <row r="15" spans="1:4" x14ac:dyDescent="0.3">
      <c r="A15" s="2" t="s">
        <v>10</v>
      </c>
      <c r="B15" s="2" t="str">
        <f>'[3]Дневной рацион, лечебное питани'!B21</f>
        <v>Печенье</v>
      </c>
      <c r="C15" s="2" t="str">
        <f>'[3]Дневной рацион, лечебное питани'!C21</f>
        <v>15г.</v>
      </c>
      <c r="D15" s="2">
        <f>'[3]Дневной рацион, лечебное питани'!D21</f>
        <v>0.12</v>
      </c>
    </row>
    <row r="16" spans="1:4" x14ac:dyDescent="0.3">
      <c r="A16" s="2"/>
      <c r="B16" s="2" t="str">
        <f>'[3]Дневной рацион, лечебное питани'!B22</f>
        <v>Чай с сахаром</v>
      </c>
      <c r="C16" s="2" t="str">
        <f>'[3]Дневной рацион, лечебное питани'!C22</f>
        <v>200г</v>
      </c>
      <c r="D16" s="2">
        <f>'[3]Дневной рацион, лечебное питани'!D22</f>
        <v>0.09</v>
      </c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 t="str">
        <f>'[3]Дневной рацион, лечебное питани'!B25</f>
        <v>Суп картофельный с овощами вегетарианский со сметаной</v>
      </c>
      <c r="C19" s="2" t="str">
        <f>'[3]Дневной рацион, лечебное питани'!C25</f>
        <v>150г</v>
      </c>
      <c r="D19" s="2">
        <f>'[3]Дневной рацион, лечебное питани'!D25</f>
        <v>1.01</v>
      </c>
    </row>
    <row r="20" spans="1:4" x14ac:dyDescent="0.3">
      <c r="A20" s="2"/>
      <c r="B20" s="2" t="str">
        <f>'[3]Дневной рацион, лечебное питани'!B26</f>
        <v>Чай с сахаром</v>
      </c>
      <c r="C20" s="2" t="str">
        <f>'[3]Дневной рацион, лечебное питани'!C26</f>
        <v>200г</v>
      </c>
      <c r="D20" s="2">
        <f>'[3]Дневной рацион, лечебное питани'!D26</f>
        <v>0.1</v>
      </c>
    </row>
    <row r="21" spans="1:4" x14ac:dyDescent="0.3">
      <c r="A21" s="2"/>
      <c r="B21" s="2" t="str">
        <f>'[3]Дневной рацион, лечебное питани'!B27</f>
        <v>Хлеб ФКУ</v>
      </c>
      <c r="C21" s="2" t="str">
        <f>'[3]Дневной рацион, лечебное питани'!C27</f>
        <v>14г.</v>
      </c>
      <c r="D21" s="2">
        <f>'[3]Дневной рацион, лечебное питани'!D27</f>
        <v>0.08</v>
      </c>
    </row>
    <row r="22" spans="1:4" x14ac:dyDescent="0.3">
      <c r="A22" s="2" t="s">
        <v>13</v>
      </c>
      <c r="B22" s="2"/>
      <c r="C22" s="2" t="str">
        <f>'[3]Дневной рацион, лечебное питани'!C28</f>
        <v>1554г.</v>
      </c>
      <c r="D22" s="2">
        <f>'[3]Дневной рацион, лечебное питани'!D28</f>
        <v>6.83</v>
      </c>
    </row>
    <row r="23" spans="1:4" x14ac:dyDescent="0.3">
      <c r="A23" s="2"/>
      <c r="B23" s="2"/>
      <c r="C23" s="2"/>
      <c r="D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2023-12-26T09:51:48Z</dcterms:modified>
</cp:coreProperties>
</file>