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8" i="2"/>
  <c r="C8" i="2"/>
  <c r="D8" i="2"/>
  <c r="E8" i="2"/>
  <c r="F8" i="2"/>
  <c r="G8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E17" i="2"/>
  <c r="F17" i="2"/>
  <c r="G17" i="2"/>
  <c r="B20" i="2"/>
  <c r="C20" i="2"/>
  <c r="D20" i="2"/>
  <c r="E20" i="2"/>
  <c r="F20" i="2"/>
  <c r="G20" i="2"/>
  <c r="B21" i="2"/>
  <c r="C21" i="2"/>
  <c r="D21" i="2"/>
  <c r="E21" i="2"/>
  <c r="F21" i="2"/>
  <c r="G21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7" i="1"/>
  <c r="C7" i="1"/>
  <c r="D7" i="1"/>
  <c r="E7" i="1"/>
  <c r="F7" i="1"/>
  <c r="G7" i="1"/>
  <c r="B8" i="1"/>
  <c r="C8" i="1"/>
  <c r="D8" i="1"/>
  <c r="E8" i="1"/>
  <c r="F8" i="1"/>
  <c r="G8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4" i="3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</calcChain>
</file>

<file path=xl/sharedStrings.xml><?xml version="1.0" encoding="utf-8"?>
<sst xmlns="http://schemas.openxmlformats.org/spreadsheetml/2006/main" count="35" uniqueCount="16">
  <si>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</si>
  <si>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</si>
  <si>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</si>
  <si>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</si>
  <si>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</si>
  <si>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</si>
  <si>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</si>
  <si>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</si>
  <si>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</si>
  <si>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</si>
  <si>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</si>
  <si>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</si>
  <si>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</si>
  <si>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</si>
  <si>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</si>
  <si>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1609г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</si>
</sst>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335280</xdr:colOff>
      <xdr:row>24</xdr:row>
      <xdr:rowOff>38100</xdr:rowOff>
    </xdr:from>
    <xdr:to>
      <xdr:col>3</xdr:col>
      <xdr:colOff>827900</xdr:colOff>
      <xdr:row>28</xdr:row>
      <xdr:rowOff>99129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5980" y="552450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28</xdr:row>
      <xdr:rowOff>167640</xdr:rowOff>
    </xdr:from>
    <xdr:to>
      <xdr:col>4</xdr:col>
      <xdr:colOff>142100</xdr:colOff>
      <xdr:row>33</xdr:row>
      <xdr:rowOff>45789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9700" y="656082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1120140</xdr:colOff>
      <xdr:row>23</xdr:row>
      <xdr:rowOff>68580</xdr:rowOff>
    </xdr:from>
    <xdr:to>
      <xdr:col>2</xdr:col>
      <xdr:colOff>424040</xdr:colOff>
      <xdr:row>27</xdr:row>
      <xdr:rowOff>129609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140" y="575310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2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2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5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жидкая молочная кукурузная на сухом молоке.</v>
          </cell>
          <cell r="E4" t="str">
            <v>201г</v>
          </cell>
          <cell r="F4">
            <v>156.57900000000001</v>
          </cell>
          <cell r="G4">
            <v>4.3220000000000001</v>
          </cell>
          <cell r="H4">
            <v>4.4219999999999997</v>
          </cell>
          <cell r="I4">
            <v>24.824000000000002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>Кофейный напиток с молоком сгущенным .</v>
          </cell>
          <cell r="E6" t="str">
            <v>201г</v>
          </cell>
          <cell r="F6">
            <v>91.254000000000005</v>
          </cell>
          <cell r="G6">
            <v>3.819</v>
          </cell>
          <cell r="H6">
            <v>3.5179999999999998</v>
          </cell>
          <cell r="I6">
            <v>11.156000000000001</v>
          </cell>
        </row>
        <row r="9">
          <cell r="D9" t="str">
            <v>Соки овощные, фруктовые и ягодные.</v>
          </cell>
          <cell r="E9" t="str">
            <v>201г</v>
          </cell>
          <cell r="F9">
            <v>55.274999999999999</v>
          </cell>
          <cell r="G9">
            <v>0.503</v>
          </cell>
          <cell r="H9">
            <v>0</v>
          </cell>
          <cell r="I9">
            <v>12.763999999999999</v>
          </cell>
        </row>
        <row r="12">
          <cell r="D12" t="str">
            <v>Рассольник ленинградский  со сметаной .</v>
          </cell>
          <cell r="E12" t="str">
            <v>201г</v>
          </cell>
          <cell r="F12">
            <v>126.148</v>
          </cell>
          <cell r="G12">
            <v>4.7640000000000002</v>
          </cell>
          <cell r="H12">
            <v>5.8289999999999997</v>
          </cell>
          <cell r="I12">
            <v>13.689</v>
          </cell>
        </row>
        <row r="13">
          <cell r="D13" t="str">
            <v>Соус белый основной .</v>
          </cell>
          <cell r="E13" t="str">
            <v>30г</v>
          </cell>
          <cell r="F13">
            <v>19.649999999999999</v>
          </cell>
          <cell r="G13">
            <v>0.81</v>
          </cell>
          <cell r="H13">
            <v>1.26</v>
          </cell>
          <cell r="I13">
            <v>1.32</v>
          </cell>
        </row>
        <row r="14">
          <cell r="D14" t="str">
            <v>Макароны отварные с маслом.</v>
          </cell>
          <cell r="E14" t="str">
            <v>121г</v>
          </cell>
          <cell r="F14">
            <v>198.44</v>
          </cell>
          <cell r="G14">
            <v>5.4450000000000003</v>
          </cell>
          <cell r="H14">
            <v>4.9409999999999998</v>
          </cell>
          <cell r="I14">
            <v>33.073999999999998</v>
          </cell>
        </row>
        <row r="15">
          <cell r="D15" t="str">
            <v>Компот из смеси сухофруктов .</v>
          </cell>
          <cell r="E15" t="str">
            <v>200г</v>
          </cell>
          <cell r="F15">
            <v>18.64</v>
          </cell>
          <cell r="G15">
            <v>0.12</v>
          </cell>
          <cell r="H15">
            <v>0</v>
          </cell>
          <cell r="I15">
            <v>4.54</v>
          </cell>
        </row>
        <row r="16">
          <cell r="D16" t="str">
            <v>Шницель  рубленный из говядины.</v>
          </cell>
          <cell r="E16" t="str">
            <v>55г</v>
          </cell>
          <cell r="F16">
            <v>172.334</v>
          </cell>
          <cell r="G16">
            <v>12.925000000000001</v>
          </cell>
          <cell r="H16">
            <v>10.917999999999999</v>
          </cell>
          <cell r="I16">
            <v>5.6840000000000002</v>
          </cell>
        </row>
        <row r="17">
          <cell r="D17" t="str">
            <v>Хлеб  пшеничный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36г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Ватрушки с повидлом.</v>
          </cell>
          <cell r="E21" t="str">
            <v>62г</v>
          </cell>
          <cell r="F21">
            <v>171.53399999999999</v>
          </cell>
          <cell r="G21">
            <v>3.617</v>
          </cell>
          <cell r="H21">
            <v>1.4470000000000001</v>
          </cell>
          <cell r="I21">
            <v>35.96</v>
          </cell>
        </row>
        <row r="22">
          <cell r="D22" t="str">
            <v>Молоко кипяченое</v>
          </cell>
          <cell r="E22" t="str">
            <v>200г</v>
          </cell>
          <cell r="F22">
            <v>106</v>
          </cell>
          <cell r="G22">
            <v>5.8</v>
          </cell>
          <cell r="H22">
            <v>5</v>
          </cell>
          <cell r="I22">
            <v>9.6</v>
          </cell>
        </row>
        <row r="25">
          <cell r="D25" t="str">
            <v>Горошница с маслом.</v>
          </cell>
          <cell r="E25" t="str">
            <v>151г</v>
          </cell>
          <cell r="F25">
            <v>206.166</v>
          </cell>
          <cell r="G25">
            <v>14.597</v>
          </cell>
          <cell r="H25">
            <v>1.3089999999999999</v>
          </cell>
          <cell r="I25">
            <v>34.026000000000003</v>
          </cell>
        </row>
        <row r="26">
          <cell r="D26" t="str">
            <v>Напиток клюквенный.</v>
          </cell>
          <cell r="E26" t="str">
            <v>200г</v>
          </cell>
          <cell r="F26">
            <v>41</v>
          </cell>
          <cell r="G26">
            <v>0.1</v>
          </cell>
          <cell r="H26">
            <v>0.04</v>
          </cell>
          <cell r="I26">
            <v>9.9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жидкая молочная кукурузная на сухом молоке.</v>
          </cell>
          <cell r="E4" t="str">
            <v>181г</v>
          </cell>
          <cell r="F4">
            <v>140.999</v>
          </cell>
          <cell r="G4">
            <v>3.8919999999999999</v>
          </cell>
          <cell r="H4">
            <v>3.9820000000000002</v>
          </cell>
          <cell r="I4">
            <v>22.353999999999999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>Кофейный напиток с молоком сгущенным .</v>
          </cell>
          <cell r="E6" t="str">
            <v>181г</v>
          </cell>
          <cell r="F6">
            <v>82.174000000000007</v>
          </cell>
          <cell r="G6">
            <v>3.4390000000000001</v>
          </cell>
          <cell r="H6">
            <v>3.1680000000000001</v>
          </cell>
          <cell r="I6">
            <v>10.045999999999999</v>
          </cell>
        </row>
        <row r="9">
          <cell r="D9" t="str">
            <v>Соки овощные, фруктовые и ягодные.</v>
          </cell>
          <cell r="E9" t="str">
            <v>151г</v>
          </cell>
          <cell r="F9">
            <v>41.524999999999999</v>
          </cell>
          <cell r="G9">
            <v>0.378</v>
          </cell>
          <cell r="H9">
            <v>0</v>
          </cell>
          <cell r="I9">
            <v>9.5890000000000004</v>
          </cell>
        </row>
        <row r="12">
          <cell r="D12" t="str">
            <v>Рассольник ленинградский  со сметаной .</v>
          </cell>
          <cell r="E12" t="str">
            <v>181г</v>
          </cell>
          <cell r="F12">
            <v>113.596</v>
          </cell>
          <cell r="G12">
            <v>4.29</v>
          </cell>
          <cell r="H12">
            <v>5.2489999999999997</v>
          </cell>
          <cell r="I12">
            <v>12.327</v>
          </cell>
        </row>
        <row r="13">
          <cell r="D13" t="str">
            <v>Соус белый основной .</v>
          </cell>
          <cell r="E13" t="str">
            <v>20г</v>
          </cell>
          <cell r="F13">
            <v>13.1</v>
          </cell>
          <cell r="G13">
            <v>0.54</v>
          </cell>
          <cell r="H13">
            <v>0.84</v>
          </cell>
          <cell r="I13">
            <v>0.88</v>
          </cell>
        </row>
        <row r="14">
          <cell r="D14" t="str">
            <v>Макароны отварные с маслом.</v>
          </cell>
          <cell r="E14" t="str">
            <v>101г</v>
          </cell>
          <cell r="F14">
            <v>165.64</v>
          </cell>
          <cell r="G14">
            <v>4.5449999999999999</v>
          </cell>
          <cell r="H14">
            <v>4.125</v>
          </cell>
          <cell r="I14">
            <v>27.606999999999999</v>
          </cell>
        </row>
        <row r="15">
          <cell r="D15" t="str">
            <v>Компот из смеси сухофруктов .</v>
          </cell>
          <cell r="E15" t="str">
            <v>180г</v>
          </cell>
          <cell r="F15">
            <v>16.776</v>
          </cell>
          <cell r="G15">
            <v>0.108</v>
          </cell>
          <cell r="H15">
            <v>0</v>
          </cell>
          <cell r="I15">
            <v>4.0860000000000003</v>
          </cell>
        </row>
        <row r="16">
          <cell r="D16" t="str">
            <v>Шницель  рубленный из говядины.</v>
          </cell>
          <cell r="E16" t="str">
            <v>46г</v>
          </cell>
          <cell r="F16">
            <v>144.13399999999999</v>
          </cell>
          <cell r="G16">
            <v>10.81</v>
          </cell>
          <cell r="H16">
            <v>9.1310000000000002</v>
          </cell>
          <cell r="I16">
            <v>4.7539999999999996</v>
          </cell>
        </row>
        <row r="17">
          <cell r="D17" t="str">
            <v>Хлеб  пшеничный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27г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Ватрушки с повидлом.</v>
          </cell>
          <cell r="E21" t="str">
            <v>52г</v>
          </cell>
          <cell r="F21">
            <v>143.86699999999999</v>
          </cell>
          <cell r="G21">
            <v>3.0339999999999998</v>
          </cell>
          <cell r="H21">
            <v>1.214</v>
          </cell>
          <cell r="I21">
            <v>30.16</v>
          </cell>
        </row>
        <row r="22">
          <cell r="D22" t="str">
            <v>Молоко кипяченое</v>
          </cell>
          <cell r="E22" t="str">
            <v>180г</v>
          </cell>
          <cell r="F22">
            <v>95.4</v>
          </cell>
          <cell r="G22">
            <v>5.22</v>
          </cell>
          <cell r="H22">
            <v>4.5</v>
          </cell>
          <cell r="I22">
            <v>8.64</v>
          </cell>
        </row>
        <row r="25">
          <cell r="D25" t="str">
            <v>Горошница с маслом.</v>
          </cell>
          <cell r="E25" t="str">
            <v>121г</v>
          </cell>
          <cell r="F25">
            <v>165.20599999999999</v>
          </cell>
          <cell r="G25">
            <v>11.696999999999999</v>
          </cell>
          <cell r="H25">
            <v>1.0489999999999999</v>
          </cell>
          <cell r="I25">
            <v>27.265999999999998</v>
          </cell>
        </row>
        <row r="26">
          <cell r="D26" t="str">
            <v>Напиток клюквенный.</v>
          </cell>
          <cell r="E26" t="str">
            <v>180г</v>
          </cell>
          <cell r="F26">
            <v>36.9</v>
          </cell>
          <cell r="G26">
            <v>0.09</v>
          </cell>
          <cell r="H26">
            <v>3.5999999999999997E-2</v>
          </cell>
          <cell r="I26">
            <v>8.91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0.15</v>
          </cell>
        </row>
        <row r="5">
          <cell r="B5" t="str">
            <v xml:space="preserve">Бутерброды с маслом </v>
          </cell>
          <cell r="C5" t="str">
            <v>28/6г</v>
          </cell>
          <cell r="D5">
            <v>0.2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Борщ с капустой и картофелем</v>
          </cell>
          <cell r="C13" t="str">
            <v>250г</v>
          </cell>
          <cell r="D13">
            <v>1.85</v>
          </cell>
        </row>
        <row r="14">
          <cell r="B14" t="str">
            <v>Пюре картофельное</v>
          </cell>
          <cell r="C14" t="str">
            <v>100г</v>
          </cell>
          <cell r="D14">
            <v>2.1</v>
          </cell>
        </row>
        <row r="15">
          <cell r="B15" t="str">
            <v>Салат из свеклы и яблок</v>
          </cell>
          <cell r="C15" t="str">
            <v>55г</v>
          </cell>
          <cell r="D15">
            <v>0.67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Бутерброд с повидлом</v>
          </cell>
          <cell r="C21" t="str">
            <v>28/20г</v>
          </cell>
          <cell r="D21">
            <v>0.3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Суп картофельный с овощами вегетарианский со сметаной</v>
          </cell>
          <cell r="C25" t="str">
            <v>150г</v>
          </cell>
          <cell r="D25">
            <v>1.01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30" sqref="G30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Каша жидкая молочная кукурузная на сухом молоке.</v>
      </c>
      <c r="C3" s="2" t="str">
        <f>'[1]Дневной рацион, Дети 3-7 лет, '!E4</f>
        <v>201г</v>
      </c>
      <c r="D3" s="2">
        <f>'[1]Дневной рацион, Дети 3-7 лет, '!F4</f>
        <v>156.57900000000001</v>
      </c>
      <c r="E3" s="2">
        <f>'[1]Дневной рацион, Дети 3-7 лет, '!G4</f>
        <v>4.3220000000000001</v>
      </c>
      <c r="F3" s="2">
        <f>'[1]Дневной рацион, Дети 3-7 лет, '!H4</f>
        <v>4.4219999999999997</v>
      </c>
      <c r="G3" s="2">
        <f>'[1]Дневной рацион, Дети 3-7 лет, '!I4</f>
        <v>24.824000000000002</v>
      </c>
    </row>
    <row r="4" spans="1:7" x14ac:dyDescent="0.3">
      <c r="A4" s="4"/>
      <c r="B4" s="2" t="str">
        <f>'[1]Дневной рацион, Дети 3-7 лет, '!D5</f>
        <v>Бутерброды с маслом .</v>
      </c>
      <c r="C4" s="2" t="str">
        <f>'[1]Дневной рацион, Дети 3-7 лет, '!E5</f>
        <v>30г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4"/>
      <c r="B5" s="2" t="str">
        <f>'[1]Дневной рацион, Дети 3-7 лет, '!D6</f>
        <v>Кофейный напиток с молоком сгущенным .</v>
      </c>
      <c r="C5" s="2" t="str">
        <f>'[1]Дневной рацион, Дети 3-7 лет, '!E6</f>
        <v>201г</v>
      </c>
      <c r="D5" s="2">
        <f>'[1]Дневной рацион, Дети 3-7 лет, '!F6</f>
        <v>91.254000000000005</v>
      </c>
      <c r="E5" s="2">
        <f>'[1]Дневной рацион, Дети 3-7 лет, '!G6</f>
        <v>3.819</v>
      </c>
      <c r="F5" s="2">
        <f>'[1]Дневной рацион, Дети 3-7 лет, '!H6</f>
        <v>3.5179999999999998</v>
      </c>
      <c r="G5" s="2">
        <f>'[1]Дневной рацион, Дети 3-7 лет, '!I6</f>
        <v>11.156000000000001</v>
      </c>
    </row>
    <row r="6" spans="1:7" x14ac:dyDescent="0.3">
      <c r="A6" s="4"/>
      <c r="B6" s="2">
        <f>'[1]Дневной рацион, Дети 3-7 лет, '!D7</f>
        <v>0</v>
      </c>
      <c r="C6" s="2">
        <f>'[1]Дневной рацион, Дети 3-7 лет, '!E7</f>
        <v>0</v>
      </c>
      <c r="D6" s="2">
        <f>'[1]Дневной рацион, Дети 3-7 лет, '!F7</f>
        <v>0</v>
      </c>
      <c r="E6" s="2">
        <f>'[1]Дневной рацион, Дети 3-7 лет, '!G7</f>
        <v>0</v>
      </c>
      <c r="F6" s="2">
        <f>'[1]Дневной рацион, Дети 3-7 лет, '!H7</f>
        <v>0</v>
      </c>
      <c r="G6" s="2">
        <f>'[1]Дневной рацион, Дети 3-7 лет, '!I7</f>
        <v>0</v>
      </c>
    </row>
    <row r="7" spans="1:7" x14ac:dyDescent="0.3">
      <c r="A7" s="4" t="s">
        <v>8</v>
      </c>
      <c r="B7" s="2">
        <f>'[1]Дневной рацион, Дети 3-7 лет, '!D8</f>
        <v>0</v>
      </c>
      <c r="C7" s="2">
        <f>'[1]Дневной рацион, Дети 3-7 лет, '!E8</f>
        <v>0</v>
      </c>
      <c r="D7" s="2">
        <f>'[1]Дневной рацион, Дети 3-7 лет, '!F8</f>
        <v>0</v>
      </c>
      <c r="E7" s="2">
        <f>'[1]Дневной рацион, Дети 3-7 лет, '!G8</f>
        <v>0</v>
      </c>
      <c r="F7" s="2">
        <f>'[1]Дневной рацион, Дети 3-7 лет, '!H8</f>
        <v>0</v>
      </c>
      <c r="G7" s="2">
        <f>'[1]Дневной рацион, Дети 3-7 лет, '!I8</f>
        <v>0</v>
      </c>
    </row>
    <row r="8" spans="1:7" x14ac:dyDescent="0.3">
      <c r="A8" s="4"/>
      <c r="B8" s="2" t="str">
        <f>'[1]Дневной рацион, Дети 3-7 лет, '!D9</f>
        <v>Соки овощные, фруктовые и ягодные.</v>
      </c>
      <c r="C8" s="2" t="str">
        <f>'[1]Дневной рацион, Дети 3-7 лет, '!E9</f>
        <v>201г</v>
      </c>
      <c r="D8" s="2">
        <f>'[1]Дневной рацион, Дети 3-7 лет, '!F9</f>
        <v>55.274999999999999</v>
      </c>
      <c r="E8" s="2">
        <f>'[1]Дневной рацион, Дети 3-7 лет, '!G9</f>
        <v>0.503</v>
      </c>
      <c r="F8" s="2">
        <f>'[1]Дневной рацион, Дети 3-7 лет, '!H9</f>
        <v>0</v>
      </c>
      <c r="G8" s="2">
        <f>'[1]Дневной рацион, Дети 3-7 лет, '!I9</f>
        <v>12.763999999999999</v>
      </c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'[1]Дневной рацион, Дети 3-7 лет, '!D12</f>
        <v>Рассольник ленинградский  со сметаной .</v>
      </c>
      <c r="C10" s="2" t="str">
        <f>'[1]Дневной рацион, Дети 3-7 лет, '!E12</f>
        <v>201г</v>
      </c>
      <c r="D10" s="2">
        <f>'[1]Дневной рацион, Дети 3-7 лет, '!F12</f>
        <v>126.148</v>
      </c>
      <c r="E10" s="2">
        <f>'[1]Дневной рацион, Дети 3-7 лет, '!G12</f>
        <v>4.7640000000000002</v>
      </c>
      <c r="F10" s="2">
        <f>'[1]Дневной рацион, Дети 3-7 лет, '!H12</f>
        <v>5.8289999999999997</v>
      </c>
      <c r="G10" s="2">
        <f>'[1]Дневной рацион, Дети 3-7 лет, '!I12</f>
        <v>13.689</v>
      </c>
    </row>
    <row r="11" spans="1:7" x14ac:dyDescent="0.3">
      <c r="A11" s="4"/>
      <c r="B11" s="2" t="str">
        <f>'[1]Дневной рацион, Дети 3-7 лет, '!D13</f>
        <v>Соус белый основной .</v>
      </c>
      <c r="C11" s="2" t="str">
        <f>'[1]Дневной рацион, Дети 3-7 лет, '!E13</f>
        <v>30г</v>
      </c>
      <c r="D11" s="2">
        <f>'[1]Дневной рацион, Дети 3-7 лет, '!F13</f>
        <v>19.649999999999999</v>
      </c>
      <c r="E11" s="2">
        <f>'[1]Дневной рацион, Дети 3-7 лет, '!G13</f>
        <v>0.81</v>
      </c>
      <c r="F11" s="2">
        <f>'[1]Дневной рацион, Дети 3-7 лет, '!H13</f>
        <v>1.26</v>
      </c>
      <c r="G11" s="2">
        <f>'[1]Дневной рацион, Дети 3-7 лет, '!I13</f>
        <v>1.32</v>
      </c>
    </row>
    <row r="12" spans="1:7" x14ac:dyDescent="0.3">
      <c r="A12" s="4"/>
      <c r="B12" s="2" t="str">
        <f>'[1]Дневной рацион, Дети 3-7 лет, '!D14</f>
        <v>Макароны отварные с маслом.</v>
      </c>
      <c r="C12" s="2" t="str">
        <f>'[1]Дневной рацион, Дети 3-7 лет, '!E14</f>
        <v>121г</v>
      </c>
      <c r="D12" s="2">
        <f>'[1]Дневной рацион, Дети 3-7 лет, '!F14</f>
        <v>198.44</v>
      </c>
      <c r="E12" s="2">
        <f>'[1]Дневной рацион, Дети 3-7 лет, '!G14</f>
        <v>5.4450000000000003</v>
      </c>
      <c r="F12" s="2">
        <f>'[1]Дневной рацион, Дети 3-7 лет, '!H14</f>
        <v>4.9409999999999998</v>
      </c>
      <c r="G12" s="2">
        <f>'[1]Дневной рацион, Дети 3-7 лет, '!I14</f>
        <v>33.073999999999998</v>
      </c>
    </row>
    <row r="13" spans="1:7" x14ac:dyDescent="0.3">
      <c r="B13" s="2" t="str">
        <f>'[1]Дневной рацион, Дети 3-7 лет, '!D15</f>
        <v>Компот из смеси сухофруктов .</v>
      </c>
      <c r="C13" s="2" t="str">
        <f>'[1]Дневной рацион, Дети 3-7 лет, '!E15</f>
        <v>200г</v>
      </c>
      <c r="D13" s="2">
        <f>'[1]Дневной рацион, Дети 3-7 лет, '!F15</f>
        <v>18.64</v>
      </c>
      <c r="E13" s="2">
        <f>'[1]Дневной рацион, Дети 3-7 лет, '!G15</f>
        <v>0.12</v>
      </c>
      <c r="F13" s="2">
        <f>'[1]Дневной рацион, Дети 3-7 лет, '!H15</f>
        <v>0</v>
      </c>
      <c r="G13" s="2">
        <f>'[1]Дневной рацион, Дети 3-7 лет, '!I15</f>
        <v>4.54</v>
      </c>
    </row>
    <row r="14" spans="1:7" x14ac:dyDescent="0.3">
      <c r="A14" s="4"/>
      <c r="B14" s="2" t="str">
        <f>'[1]Дневной рацион, Дети 3-7 лет, '!D16</f>
        <v>Шницель  рубленный из говядины.</v>
      </c>
      <c r="C14" s="2" t="str">
        <f>'[1]Дневной рацион, Дети 3-7 лет, '!E16</f>
        <v>55г</v>
      </c>
      <c r="D14" s="2">
        <f>'[1]Дневной рацион, Дети 3-7 лет, '!F16</f>
        <v>172.334</v>
      </c>
      <c r="E14" s="2">
        <f>'[1]Дневной рацион, Дети 3-7 лет, '!G16</f>
        <v>12.925000000000001</v>
      </c>
      <c r="F14" s="2">
        <f>'[1]Дневной рацион, Дети 3-7 лет, '!H16</f>
        <v>10.917999999999999</v>
      </c>
      <c r="G14" s="2">
        <f>'[1]Дневной рацион, Дети 3-7 лет, '!I16</f>
        <v>5.6840000000000002</v>
      </c>
    </row>
    <row r="15" spans="1:7" x14ac:dyDescent="0.3">
      <c r="A15" s="4"/>
      <c r="B15" s="2" t="str">
        <f>'[1]Дневной рацион, Дети 3-7 лет, '!D17</f>
        <v>Хлеб  пшеничный</v>
      </c>
      <c r="C15" s="2" t="str">
        <f>'[1]Дневной рацион, Дети 3-7 лет, '!E17</f>
        <v>40г</v>
      </c>
      <c r="D15" s="2">
        <f>'[1]Дневной рацион, Дети 3-7 лет, '!F17</f>
        <v>0</v>
      </c>
      <c r="E15" s="2">
        <f>'[1]Дневной рацион, Дети 3-7 лет, '!G17</f>
        <v>0</v>
      </c>
      <c r="F15" s="2">
        <f>'[1]Дневной рацион, Дети 3-7 лет, '!H17</f>
        <v>0</v>
      </c>
      <c r="G15" s="2">
        <f>'[1]Дневной рацион, Дети 3-7 лет, '!I17</f>
        <v>0</v>
      </c>
    </row>
    <row r="16" spans="1:7" x14ac:dyDescent="0.3">
      <c r="A16" s="4"/>
      <c r="B16" s="2" t="str">
        <f>'[1]Дневной рацион, Дети 3-7 лет, '!D18</f>
        <v>Хлеб  ржаной</v>
      </c>
      <c r="C16" s="2" t="str">
        <f>'[1]Дневной рацион, Дети 3-7 лет, '!E18</f>
        <v>36г</v>
      </c>
      <c r="D16" s="2">
        <f>'[1]Дневной рацион, Дети 3-7 лет, '!F18</f>
        <v>0</v>
      </c>
      <c r="E16" s="2">
        <f>'[1]Дневной рацион, Дети 3-7 лет, '!G18</f>
        <v>0</v>
      </c>
      <c r="F16" s="2">
        <f>'[1]Дневной рацион, Дети 3-7 лет, '!H18</f>
        <v>0</v>
      </c>
      <c r="G16" s="2">
        <f>'[1]Дневной рацион, Дети 3-7 лет, '!I18</f>
        <v>0</v>
      </c>
    </row>
    <row r="17" spans="1:7" x14ac:dyDescent="0.3">
      <c r="A17" s="4" t="s">
        <v>10</v>
      </c>
      <c r="B17" s="2" t="str">
        <f>'[1]Дневной рацион, Дети 3-7 лет, '!D21</f>
        <v>Ватрушки с повидлом.</v>
      </c>
      <c r="C17" s="2" t="str">
        <f>'[1]Дневной рацион, Дети 3-7 лет, '!E21</f>
        <v>62г</v>
      </c>
      <c r="D17" s="2">
        <f>'[1]Дневной рацион, Дети 3-7 лет, '!F21</f>
        <v>171.53399999999999</v>
      </c>
      <c r="E17" s="2">
        <f>'[1]Дневной рацион, Дети 3-7 лет, '!G21</f>
        <v>3.617</v>
      </c>
      <c r="F17" s="2">
        <f>'[1]Дневной рацион, Дети 3-7 лет, '!H21</f>
        <v>1.4470000000000001</v>
      </c>
      <c r="G17" s="2">
        <f>'[1]Дневной рацион, Дети 3-7 лет, '!I21</f>
        <v>35.96</v>
      </c>
    </row>
    <row r="18" spans="1:7" x14ac:dyDescent="0.3">
      <c r="A18" s="2"/>
      <c r="B18" s="2" t="str">
        <f>'[1]Дневной рацион, Дети 3-7 лет, '!D22</f>
        <v>Молоко кипяченое</v>
      </c>
      <c r="C18" s="2" t="str">
        <f>'[1]Дневной рацион, Дети 3-7 лет, '!E22</f>
        <v>200г</v>
      </c>
      <c r="D18" s="2">
        <f>'[1]Дневной рацион, Дети 3-7 лет, '!F22</f>
        <v>106</v>
      </c>
      <c r="E18" s="2">
        <f>'[1]Дневной рацион, Дети 3-7 лет, '!G22</f>
        <v>5.8</v>
      </c>
      <c r="F18" s="2">
        <f>'[1]Дневной рацион, Дети 3-7 лет, '!H22</f>
        <v>5</v>
      </c>
      <c r="G18" s="2">
        <f>'[1]Дневной рацион, Дети 3-7 лет, '!I22</f>
        <v>9.6</v>
      </c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 t="s">
        <v>11</v>
      </c>
      <c r="B20" s="2"/>
      <c r="C20" s="2"/>
      <c r="D20" s="2"/>
      <c r="E20" s="2"/>
      <c r="F20" s="2"/>
      <c r="G20" s="2"/>
    </row>
    <row r="21" spans="1:7" x14ac:dyDescent="0.3">
      <c r="A21" s="2"/>
      <c r="B21" s="2" t="str">
        <f>'[1]Дневной рацион, Дети 3-7 лет, '!D25</f>
        <v>Горошница с маслом.</v>
      </c>
      <c r="C21" s="2" t="str">
        <f>'[1]Дневной рацион, Дети 3-7 лет, '!E25</f>
        <v>151г</v>
      </c>
      <c r="D21" s="2">
        <f>'[1]Дневной рацион, Дети 3-7 лет, '!F25</f>
        <v>206.166</v>
      </c>
      <c r="E21" s="2">
        <f>'[1]Дневной рацион, Дети 3-7 лет, '!G25</f>
        <v>14.597</v>
      </c>
      <c r="F21" s="2">
        <f>'[1]Дневной рацион, Дети 3-7 лет, '!H25</f>
        <v>1.3089999999999999</v>
      </c>
      <c r="G21" s="2">
        <f>'[1]Дневной рацион, Дети 3-7 лет, '!I25</f>
        <v>34.026000000000003</v>
      </c>
    </row>
    <row r="22" spans="1:7" x14ac:dyDescent="0.3">
      <c r="A22" s="2"/>
      <c r="B22" s="2" t="str">
        <f>'[1]Дневной рацион, Дети 3-7 лет, '!D26</f>
        <v>Напиток клюквенный.</v>
      </c>
      <c r="C22" s="2" t="str">
        <f>'[1]Дневной рацион, Дети 3-7 лет, '!E26</f>
        <v>200г</v>
      </c>
      <c r="D22" s="2">
        <f>'[1]Дневной рацион, Дети 3-7 лет, '!F26</f>
        <v>41</v>
      </c>
      <c r="E22" s="2">
        <f>'[1]Дневной рацион, Дети 3-7 лет, '!G26</f>
        <v>0.1</v>
      </c>
      <c r="F22" s="2">
        <f>'[1]Дневной рацион, Дети 3-7 лет, '!H26</f>
        <v>0.04</v>
      </c>
      <c r="G22" s="2">
        <f>'[1]Дневной рацион, Дети 3-7 лет, '!I26</f>
        <v>9.9</v>
      </c>
    </row>
    <row r="23" spans="1:7" x14ac:dyDescent="0.3">
      <c r="A23" s="2"/>
      <c r="B23" s="2" t="str">
        <f>'[1]Дневной рацион, Дети 3-7 лет, '!D27</f>
        <v>Хлеб  пшеничный</v>
      </c>
      <c r="C23" s="2" t="str">
        <f>'[1]Дневной рацион, Дети 3-7 лет, '!E27</f>
        <v>20г</v>
      </c>
      <c r="D23" s="2">
        <f>'[1]Дневной рацион, Дети 3-7 лет, '!F27</f>
        <v>0</v>
      </c>
      <c r="E23" s="2">
        <f>'[1]Дневной рацион, Дети 3-7 лет, '!G27</f>
        <v>0</v>
      </c>
      <c r="F23" s="2">
        <f>'[1]Дневной рацион, Дети 3-7 лет, '!H27</f>
        <v>0</v>
      </c>
      <c r="G23" s="2">
        <f>'[1]Дневной рацион, Дети 3-7 лет, '!I27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workbookViewId="0">
      <selection activeCell="K20" sqref="K20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Каша жидкая молочная кукурузная на сухом молоке.</v>
      </c>
      <c r="C4" s="2" t="str">
        <f>'[2]Дневной рацион, Дети до 3х лет'!E4</f>
        <v>181г</v>
      </c>
      <c r="D4" s="2">
        <f>'[2]Дневной рацион, Дети до 3х лет'!F4</f>
        <v>140.999</v>
      </c>
      <c r="E4" s="2">
        <f>'[2]Дневной рацион, Дети до 3х лет'!G4</f>
        <v>3.8919999999999999</v>
      </c>
      <c r="F4" s="2">
        <f>'[2]Дневной рацион, Дети до 3х лет'!H4</f>
        <v>3.9820000000000002</v>
      </c>
      <c r="G4" s="2">
        <f>'[2]Дневной рацион, Дети до 3х лет'!I4</f>
        <v>22.353999999999999</v>
      </c>
    </row>
    <row r="5" spans="1:7" x14ac:dyDescent="0.3">
      <c r="A5" s="4"/>
      <c r="B5" s="2" t="str">
        <f>'[2]Дневной рацион, Дети до 3х лет'!D5</f>
        <v>Бутерброды с маслом .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4"/>
      <c r="B6" s="2" t="str">
        <f>'[2]Дневной рацион, Дети до 3х лет'!D6</f>
        <v>Кофейный напиток с молоком сгущенным .</v>
      </c>
      <c r="C6" s="2" t="str">
        <f>'[2]Дневной рацион, Дети до 3х лет'!E6</f>
        <v>181г</v>
      </c>
      <c r="D6" s="2">
        <f>'[2]Дневной рацион, Дети до 3х лет'!F6</f>
        <v>82.174000000000007</v>
      </c>
      <c r="E6" s="2">
        <f>'[2]Дневной рацион, Дети до 3х лет'!G6</f>
        <v>3.4390000000000001</v>
      </c>
      <c r="F6" s="2">
        <f>'[2]Дневной рацион, Дети до 3х лет'!H6</f>
        <v>3.1680000000000001</v>
      </c>
      <c r="G6" s="2">
        <f>'[2]Дневной рацион, Дети до 3х лет'!I6</f>
        <v>10.045999999999999</v>
      </c>
    </row>
    <row r="7" spans="1:7" x14ac:dyDescent="0.3">
      <c r="A7" s="4" t="s">
        <v>8</v>
      </c>
      <c r="B7" s="2"/>
      <c r="C7" s="2"/>
      <c r="D7" s="2"/>
      <c r="E7" s="2"/>
      <c r="F7" s="2"/>
      <c r="G7" s="2"/>
    </row>
    <row r="8" spans="1:7" x14ac:dyDescent="0.3">
      <c r="A8" s="4"/>
      <c r="B8" s="2" t="str">
        <f>'[2]Дневной рацион, Дети до 3х лет'!D9</f>
        <v>Соки овощные, фруктовые и ягодные.</v>
      </c>
      <c r="C8" s="2" t="str">
        <f>'[2]Дневной рацион, Дети до 3х лет'!E9</f>
        <v>151г</v>
      </c>
      <c r="D8" s="2">
        <f>'[2]Дневной рацион, Дети до 3х лет'!F9</f>
        <v>41.524999999999999</v>
      </c>
      <c r="E8" s="2">
        <f>'[2]Дневной рацион, Дети до 3х лет'!G9</f>
        <v>0.378</v>
      </c>
      <c r="F8" s="2">
        <f>'[2]Дневной рацион, Дети до 3х лет'!H9</f>
        <v>0</v>
      </c>
      <c r="G8" s="2">
        <f>'[2]Дневной рацион, Дети до 3х лет'!I9</f>
        <v>9.5890000000000004</v>
      </c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 t="s">
        <v>9</v>
      </c>
      <c r="B11" s="2" t="str">
        <f>'[2]Дневной рацион, Дети до 3х лет'!D12</f>
        <v>Рассольник ленинградский  со сметаной .</v>
      </c>
      <c r="C11" s="2" t="str">
        <f>'[2]Дневной рацион, Дети до 3х лет'!E12</f>
        <v>181г</v>
      </c>
      <c r="D11" s="2">
        <f>'[2]Дневной рацион, Дети до 3х лет'!F12</f>
        <v>113.596</v>
      </c>
      <c r="E11" s="2">
        <f>'[2]Дневной рацион, Дети до 3х лет'!G12</f>
        <v>4.29</v>
      </c>
      <c r="F11" s="2">
        <f>'[2]Дневной рацион, Дети до 3х лет'!H12</f>
        <v>5.2489999999999997</v>
      </c>
      <c r="G11" s="2">
        <f>'[2]Дневной рацион, Дети до 3х лет'!I12</f>
        <v>12.327</v>
      </c>
    </row>
    <row r="12" spans="1:7" x14ac:dyDescent="0.3">
      <c r="A12" s="4"/>
      <c r="B12" s="2" t="str">
        <f>'[2]Дневной рацион, Дети до 3х лет'!D13</f>
        <v>Соус белый основной .</v>
      </c>
      <c r="C12" s="2" t="str">
        <f>'[2]Дневной рацион, Дети до 3х лет'!E13</f>
        <v>20г</v>
      </c>
      <c r="D12" s="2">
        <f>'[2]Дневной рацион, Дети до 3х лет'!F13</f>
        <v>13.1</v>
      </c>
      <c r="E12" s="2">
        <f>'[2]Дневной рацион, Дети до 3х лет'!G13</f>
        <v>0.54</v>
      </c>
      <c r="F12" s="2">
        <f>'[2]Дневной рацион, Дети до 3х лет'!H13</f>
        <v>0.84</v>
      </c>
      <c r="G12" s="2">
        <f>'[2]Дневной рацион, Дети до 3х лет'!I13</f>
        <v>0.88</v>
      </c>
    </row>
    <row r="13" spans="1:7" x14ac:dyDescent="0.3">
      <c r="A13" s="4"/>
      <c r="B13" s="2" t="str">
        <f>'[2]Дневной рацион, Дети до 3х лет'!D14</f>
        <v>Макароны отварные с маслом.</v>
      </c>
      <c r="C13" s="2" t="str">
        <f>'[2]Дневной рацион, Дети до 3х лет'!E14</f>
        <v>101г</v>
      </c>
      <c r="D13" s="2">
        <f>'[2]Дневной рацион, Дети до 3х лет'!F14</f>
        <v>165.64</v>
      </c>
      <c r="E13" s="2">
        <f>'[2]Дневной рацион, Дети до 3х лет'!G14</f>
        <v>4.5449999999999999</v>
      </c>
      <c r="F13" s="2">
        <f>'[2]Дневной рацион, Дети до 3х лет'!H14</f>
        <v>4.125</v>
      </c>
      <c r="G13" s="2">
        <f>'[2]Дневной рацион, Дети до 3х лет'!I14</f>
        <v>27.606999999999999</v>
      </c>
    </row>
    <row r="14" spans="1:7" x14ac:dyDescent="0.3">
      <c r="A14" s="4"/>
      <c r="B14" s="2" t="str">
        <f>'[2]Дневной рацион, Дети до 3х лет'!D15</f>
        <v>Компот из смеси сухофруктов .</v>
      </c>
      <c r="C14" s="2" t="str">
        <f>'[2]Дневной рацион, Дети до 3х лет'!E15</f>
        <v>180г</v>
      </c>
      <c r="D14" s="2">
        <f>'[2]Дневной рацион, Дети до 3х лет'!F15</f>
        <v>16.776</v>
      </c>
      <c r="E14" s="2">
        <f>'[2]Дневной рацион, Дети до 3х лет'!G15</f>
        <v>0.108</v>
      </c>
      <c r="F14" s="2">
        <f>'[2]Дневной рацион, Дети до 3х лет'!H15</f>
        <v>0</v>
      </c>
      <c r="G14" s="2">
        <f>'[2]Дневной рацион, Дети до 3х лет'!I15</f>
        <v>4.0860000000000003</v>
      </c>
    </row>
    <row r="15" spans="1:7" x14ac:dyDescent="0.3">
      <c r="A15" s="4"/>
      <c r="B15" s="2" t="str">
        <f>'[2]Дневной рацион, Дети до 3х лет'!D16</f>
        <v>Шницель  рубленный из говядины.</v>
      </c>
      <c r="C15" s="2" t="str">
        <f>'[2]Дневной рацион, Дети до 3х лет'!E16</f>
        <v>46г</v>
      </c>
      <c r="D15" s="2">
        <f>'[2]Дневной рацион, Дети до 3х лет'!F16</f>
        <v>144.13399999999999</v>
      </c>
      <c r="E15" s="2">
        <f>'[2]Дневной рацион, Дети до 3х лет'!G16</f>
        <v>10.81</v>
      </c>
      <c r="F15" s="2">
        <f>'[2]Дневной рацион, Дети до 3х лет'!H16</f>
        <v>9.1310000000000002</v>
      </c>
      <c r="G15" s="2">
        <f>'[2]Дневной рацион, Дети до 3х лет'!I16</f>
        <v>4.7539999999999996</v>
      </c>
    </row>
    <row r="16" spans="1:7" x14ac:dyDescent="0.3">
      <c r="A16" s="4"/>
      <c r="B16" s="2" t="str">
        <f>'[2]Дневной рацион, Дети до 3х лет'!D17</f>
        <v>Хлеб  пшеничный</v>
      </c>
      <c r="C16" s="2" t="str">
        <f>'[2]Дневной рацион, Дети до 3х лет'!E17</f>
        <v>30г</v>
      </c>
      <c r="D16" s="2">
        <f>'[2]Дневной рацион, Дети до 3х лет'!F17</f>
        <v>0</v>
      </c>
      <c r="E16" s="2">
        <f>'[2]Дневной рацион, Дети до 3х лет'!G17</f>
        <v>0</v>
      </c>
      <c r="F16" s="2">
        <f>'[2]Дневной рацион, Дети до 3х лет'!H17</f>
        <v>0</v>
      </c>
      <c r="G16" s="2">
        <f>'[2]Дневной рацион, Дети до 3х лет'!I17</f>
        <v>0</v>
      </c>
    </row>
    <row r="17" spans="1:7" x14ac:dyDescent="0.3">
      <c r="B17" s="2" t="str">
        <f>'[2]Дневной рацион, Дети до 3х лет'!D18</f>
        <v>Хлеб  ржаной</v>
      </c>
      <c r="C17" s="2" t="str">
        <f>'[2]Дневной рацион, Дети до 3х лет'!E18</f>
        <v>27г</v>
      </c>
      <c r="D17" s="2">
        <v>0</v>
      </c>
      <c r="E17" s="2">
        <f>'[2]Дневной рацион, Дети до 3х лет'!G18</f>
        <v>0</v>
      </c>
      <c r="F17" s="2">
        <f>'[2]Дневной рацион, Дети до 3х лет'!H18</f>
        <v>0</v>
      </c>
      <c r="G17" s="2">
        <f>'[2]Дневной рацион, Дети до 3х лет'!I18</f>
        <v>0</v>
      </c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/>
      <c r="B19" s="2"/>
      <c r="C19" s="2"/>
      <c r="D19" s="2"/>
      <c r="E19" s="2"/>
      <c r="F19" s="2"/>
      <c r="G19" s="2"/>
    </row>
    <row r="20" spans="1:7" x14ac:dyDescent="0.3">
      <c r="A20" s="4" t="s">
        <v>10</v>
      </c>
      <c r="B20" s="2" t="str">
        <f>'[2]Дневной рацион, Дети до 3х лет'!D21</f>
        <v>Ватрушки с повидлом.</v>
      </c>
      <c r="C20" s="2" t="str">
        <f>'[2]Дневной рацион, Дети до 3х лет'!E21</f>
        <v>52г</v>
      </c>
      <c r="D20" s="2">
        <f>'[2]Дневной рацион, Дети до 3х лет'!F21</f>
        <v>143.86699999999999</v>
      </c>
      <c r="E20" s="2">
        <f>'[2]Дневной рацион, Дети до 3х лет'!G21</f>
        <v>3.0339999999999998</v>
      </c>
      <c r="F20" s="2">
        <f>'[2]Дневной рацион, Дети до 3х лет'!H21</f>
        <v>1.214</v>
      </c>
      <c r="G20" s="2">
        <f>'[2]Дневной рацион, Дети до 3х лет'!I21</f>
        <v>30.16</v>
      </c>
    </row>
    <row r="21" spans="1:7" x14ac:dyDescent="0.3">
      <c r="A21" s="4"/>
      <c r="B21" s="2" t="str">
        <f>'[2]Дневной рацион, Дети до 3х лет'!D22</f>
        <v>Молоко кипяченое</v>
      </c>
      <c r="C21" s="2" t="str">
        <f>'[2]Дневной рацион, Дети до 3х лет'!E22</f>
        <v>180г</v>
      </c>
      <c r="D21" s="2">
        <f>'[2]Дневной рацион, Дети до 3х лет'!F22</f>
        <v>95.4</v>
      </c>
      <c r="E21" s="2">
        <f>'[2]Дневной рацион, Дети до 3х лет'!G22</f>
        <v>5.22</v>
      </c>
      <c r="F21" s="2">
        <f>'[2]Дневной рацион, Дети до 3х лет'!H22</f>
        <v>4.5</v>
      </c>
      <c r="G21" s="2">
        <f>'[2]Дневной рацион, Дети до 3х лет'!I22</f>
        <v>8.64</v>
      </c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4"/>
      <c r="B23" s="2"/>
      <c r="C23" s="2"/>
      <c r="D23" s="2"/>
      <c r="E23" s="2"/>
      <c r="F23" s="2"/>
      <c r="G23" s="2"/>
    </row>
    <row r="24" spans="1:7" x14ac:dyDescent="0.3">
      <c r="A24" s="2" t="s">
        <v>11</v>
      </c>
      <c r="B24" s="2" t="str">
        <f>'[2]Дневной рацион, Дети до 3х лет'!D25</f>
        <v>Горошница с маслом.</v>
      </c>
      <c r="C24" s="2" t="str">
        <f>'[2]Дневной рацион, Дети до 3х лет'!E25</f>
        <v>121г</v>
      </c>
      <c r="D24" s="2">
        <f>'[2]Дневной рацион, Дети до 3х лет'!F25</f>
        <v>165.20599999999999</v>
      </c>
      <c r="E24" s="2">
        <f>'[2]Дневной рацион, Дети до 3х лет'!G25</f>
        <v>11.696999999999999</v>
      </c>
      <c r="F24" s="2">
        <f>'[2]Дневной рацион, Дети до 3х лет'!H25</f>
        <v>1.0489999999999999</v>
      </c>
      <c r="G24" s="2">
        <f>'[2]Дневной рацион, Дети до 3х лет'!I25</f>
        <v>27.265999999999998</v>
      </c>
    </row>
    <row r="25" spans="1:7" x14ac:dyDescent="0.3">
      <c r="A25" s="2"/>
      <c r="B25" s="2" t="str">
        <f>'[2]Дневной рацион, Дети до 3х лет'!D26</f>
        <v>Напиток клюквенный.</v>
      </c>
      <c r="C25" s="2" t="str">
        <f>'[2]Дневной рацион, Дети до 3х лет'!E26</f>
        <v>180г</v>
      </c>
      <c r="D25" s="2">
        <f>'[2]Дневной рацион, Дети до 3х лет'!F26</f>
        <v>36.9</v>
      </c>
      <c r="E25" s="2">
        <f>'[2]Дневной рацион, Дети до 3х лет'!G26</f>
        <v>0.09</v>
      </c>
      <c r="F25" s="2">
        <f>'[2]Дневной рацион, Дети до 3х лет'!H26</f>
        <v>3.5999999999999997E-2</v>
      </c>
      <c r="G25" s="2">
        <f>'[2]Дневной рацион, Дети до 3х лет'!I26</f>
        <v>8.91</v>
      </c>
    </row>
    <row r="26" spans="1:7" x14ac:dyDescent="0.3">
      <c r="A26" s="2"/>
      <c r="B26" s="2" t="str">
        <f>'[2]Дневной рацион, Дети до 3х лет'!D27</f>
        <v>Хлеб  пшеничный</v>
      </c>
      <c r="C26" s="2" t="str">
        <f>'[2]Дневной рацион, Дети до 3х лет'!E27</f>
        <v>20г</v>
      </c>
      <c r="D26" s="2">
        <f>'[2]Дневной рацион, Дети до 3х лет'!F27</f>
        <v>0</v>
      </c>
      <c r="E26" s="2">
        <f>'[2]Дневной рацион, Дети до 3х лет'!G27</f>
        <v>0</v>
      </c>
      <c r="F26" s="2">
        <f>'[2]Дневной рацион, Дети до 3х лет'!H27</f>
        <v>0</v>
      </c>
      <c r="G26" s="2">
        <f>'[2]Дневной рацион, Дети до 3х лет'!I27</f>
        <v>0</v>
      </c>
    </row>
    <row r="27" spans="1:7" x14ac:dyDescent="0.3">
      <c r="A27" s="2"/>
      <c r="B27" s="2"/>
      <c r="C27" s="2"/>
      <c r="D27" s="2"/>
      <c r="E27" s="2"/>
      <c r="F27" s="2"/>
      <c r="G27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opLeftCell="A7" workbookViewId="0">
      <selection activeCell="L20" sqref="L20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0.15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28/6г</v>
      </c>
      <c r="D5" s="3">
        <f>'[3]Дневной рацион, лечебное питани'!D5</f>
        <v>0.2</v>
      </c>
    </row>
    <row r="6" spans="1:4" x14ac:dyDescent="0.3">
      <c r="A6" s="2"/>
      <c r="B6" s="2">
        <f>'[3]Дневной рацион, лечебное питани'!B6</f>
        <v>0</v>
      </c>
      <c r="C6" s="2">
        <f>'[3]Дневной рацион, лечебное питани'!C6</f>
        <v>0</v>
      </c>
      <c r="D6" s="3">
        <f>'[3]Дневной рацион, лечебное питани'!D6</f>
        <v>0</v>
      </c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 t="s">
        <v>9</v>
      </c>
      <c r="B8" s="2">
        <f>'[3]Дневной рацион, лечебное питани'!B8</f>
        <v>0</v>
      </c>
      <c r="C8" s="2">
        <f>'[3]Дневной рацион, лечебное питани'!C8</f>
        <v>0</v>
      </c>
      <c r="D8" s="3">
        <f>'[3]Дневной рацион, лечебное питани'!D8</f>
        <v>0</v>
      </c>
    </row>
    <row r="9" spans="1:4" x14ac:dyDescent="0.3">
      <c r="A9" s="2"/>
      <c r="B9" s="2" t="str">
        <f>'[3]Дневной рацион, лечебное питани'!B13</f>
        <v>Борщ с капустой и картофелем</v>
      </c>
      <c r="C9" s="2" t="str">
        <f>'[3]Дневной рацион, лечебное питани'!C13</f>
        <v>250г</v>
      </c>
      <c r="D9" s="3">
        <f>'[3]Дневной рацион, лечебное питани'!D13</f>
        <v>1.85</v>
      </c>
    </row>
    <row r="10" spans="1:4" x14ac:dyDescent="0.3">
      <c r="A10" s="2"/>
      <c r="B10" s="2" t="str">
        <f>'[3]Дневной рацион, лечебное питани'!B14</f>
        <v>Пюре картофельное</v>
      </c>
      <c r="C10" s="2" t="str">
        <f>'[3]Дневной рацион, лечебное питани'!C14</f>
        <v>100г</v>
      </c>
      <c r="D10" s="3">
        <f>'[3]Дневной рацион, лечебное питани'!D14</f>
        <v>2.1</v>
      </c>
    </row>
    <row r="11" spans="1:4" x14ac:dyDescent="0.3">
      <c r="A11" s="2"/>
      <c r="B11" s="2" t="str">
        <f>'[3]Дневной рацион, лечебное питани'!B15</f>
        <v>Салат из свеклы и яблок</v>
      </c>
      <c r="C11" s="2" t="str">
        <f>'[3]Дневной рацион, лечебное питани'!C15</f>
        <v>55г</v>
      </c>
      <c r="D11" s="3">
        <f>'[3]Дневной рацион, лечебное питани'!D15</f>
        <v>0.67</v>
      </c>
    </row>
    <row r="12" spans="1:4" x14ac:dyDescent="0.3">
      <c r="A12" s="2"/>
      <c r="B12" s="2" t="str">
        <f>'[3]Дневной рацион, лечебное питани'!B16</f>
        <v>Компот из кураги</v>
      </c>
      <c r="C12" s="2" t="str">
        <f>'[3]Дневной рацион, лечебное питани'!C16</f>
        <v>180г</v>
      </c>
      <c r="D12" s="3">
        <f>'[3]Дневной рацион, лечебное питани'!D16</f>
        <v>0.3</v>
      </c>
    </row>
    <row r="13" spans="1:4" x14ac:dyDescent="0.3">
      <c r="A13" s="2"/>
      <c r="B13" s="2" t="str">
        <f>'[3]Дневной рацион, лечебное питани'!B17</f>
        <v>Хлеб ФКУ</v>
      </c>
      <c r="C13" s="2" t="str">
        <f>'[3]Дневной рацион, лечебное питани'!C17</f>
        <v>14г</v>
      </c>
      <c r="D13" s="2">
        <f>'[3]Дневной рацион, лечебное питани'!D17</f>
        <v>0.08</v>
      </c>
    </row>
    <row r="14" spans="1:4" x14ac:dyDescent="0.3">
      <c r="A14" s="2" t="s">
        <v>10</v>
      </c>
      <c r="B14" s="2" t="str">
        <f>'[3]Дневной рацион, лечебное питани'!B21</f>
        <v>Бутерброд с повидлом</v>
      </c>
      <c r="C14" s="2" t="str">
        <f>'[3]Дневной рацион, лечебное питани'!C21</f>
        <v>28/20г</v>
      </c>
      <c r="D14" s="2">
        <f>'[3]Дневной рацион, лечебное питани'!D21</f>
        <v>0.3</v>
      </c>
    </row>
    <row r="15" spans="1:4" x14ac:dyDescent="0.3">
      <c r="A15" s="2"/>
      <c r="B15" s="2" t="str">
        <f>'[3]Дневной рацион, лечебное питани'!B22</f>
        <v>Чай с сахаром</v>
      </c>
      <c r="C15" s="2" t="str">
        <f>'[3]Дневной рацион, лечебное питани'!C22</f>
        <v>200г</v>
      </c>
      <c r="D15" s="2">
        <f>'[3]Дневной рацион, лечебное питани'!D22</f>
        <v>0.09</v>
      </c>
    </row>
    <row r="16" spans="1:4" x14ac:dyDescent="0.3">
      <c r="A16" s="2"/>
      <c r="B16" s="2">
        <f>'[3]Дневной рацион, лечебное питани'!B23</f>
        <v>0</v>
      </c>
      <c r="C16" s="2">
        <f>'[3]Дневной рацион, лечебное питани'!C23</f>
        <v>0</v>
      </c>
      <c r="D16" s="2">
        <f>'[3]Дневной рацион, лечебное питани'!D23</f>
        <v>0</v>
      </c>
    </row>
    <row r="17" spans="1:4" x14ac:dyDescent="0.3">
      <c r="A17" s="2"/>
      <c r="B17" s="2">
        <f>'[3]Дневной рацион, лечебное питани'!B24</f>
        <v>0</v>
      </c>
      <c r="C17" s="2">
        <f>'[3]Дневной рацион, лечебное питани'!C24</f>
        <v>0</v>
      </c>
      <c r="D17" s="2">
        <f>'[3]Дневной рацион, лечебное питани'!D24</f>
        <v>0</v>
      </c>
    </row>
    <row r="18" spans="1:4" x14ac:dyDescent="0.3">
      <c r="A18" s="2" t="s">
        <v>11</v>
      </c>
      <c r="B18" s="2" t="str">
        <f>'[3]Дневной рацион, лечебное питани'!B25</f>
        <v>Суп картофельный с овощами вегетарианский со сметаной</v>
      </c>
      <c r="C18" s="2" t="str">
        <f>'[3]Дневной рацион, лечебное питани'!C25</f>
        <v>150г</v>
      </c>
      <c r="D18" s="2">
        <f>'[3]Дневной рацион, лечебное питани'!D25</f>
        <v>1.01</v>
      </c>
    </row>
    <row r="19" spans="1:4" x14ac:dyDescent="0.3">
      <c r="A19" s="2"/>
      <c r="B19" s="2" t="str">
        <f>'[3]Дневной рацион, лечебное питани'!B26</f>
        <v>Чай с сахаром</v>
      </c>
      <c r="C19" s="2" t="str">
        <f>'[3]Дневной рацион, лечебное питани'!C26</f>
        <v>200г</v>
      </c>
      <c r="D19" s="2">
        <f>'[3]Дневной рацион, лечебное питани'!D26</f>
        <v>0.1</v>
      </c>
    </row>
    <row r="20" spans="1:4" x14ac:dyDescent="0.3">
      <c r="A20" s="2"/>
      <c r="B20" s="2" t="str">
        <f>'[3]Дневной рацион, лечебное питани'!B27</f>
        <v>Хлеб ФКУ</v>
      </c>
      <c r="C20" s="2" t="str">
        <f>'[3]Дневной рацион, лечебное питани'!C27</f>
        <v>28г</v>
      </c>
      <c r="D20" s="2">
        <f>'[3]Дневной рацион, лечебное питани'!D27</f>
        <v>0.17</v>
      </c>
    </row>
    <row r="21" spans="1:4" x14ac:dyDescent="0.3">
      <c r="A21" s="2" t="s">
        <v>13</v>
      </c>
      <c r="B21" s="2"/>
      <c r="C21" s="2" t="s">
        <v>15</v>
      </c>
      <c r="D21" s="2">
        <v>7.12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2023-11-24T07:22:58Z</dcterms:modified>
</cp:coreProperties>
</file>