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  <sheet name="Лист1" sheetId="4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6" i="3"/>
  <c r="C16" i="3"/>
  <c r="D16" i="3"/>
  <c r="B17" i="3"/>
  <c r="C17" i="3"/>
  <c r="D17" i="3"/>
  <c r="B20" i="3"/>
  <c r="C20" i="3"/>
  <c r="D20" i="3"/>
  <c r="B21" i="3"/>
  <c r="C21" i="3"/>
  <c r="D21" i="3"/>
  <c r="B22" i="3"/>
  <c r="C22" i="3"/>
  <c r="D22" i="3"/>
  <c r="B23" i="3"/>
  <c r="C23" i="3"/>
  <c r="D23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0" i="2"/>
  <c r="C10" i="2"/>
  <c r="D10" i="2"/>
  <c r="E10" i="2"/>
  <c r="F10" i="2"/>
  <c r="G10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2" i="2"/>
  <c r="C22" i="2"/>
  <c r="D22" i="2"/>
  <c r="E22" i="2"/>
  <c r="F22" i="2"/>
  <c r="G22" i="2"/>
  <c r="B23" i="2"/>
  <c r="C23" i="2"/>
  <c r="D23" i="2"/>
  <c r="E23" i="2"/>
  <c r="F23" i="2"/>
  <c r="G23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9" i="1"/>
  <c r="C9" i="1"/>
  <c r="D9" i="1"/>
  <c r="E9" i="1"/>
  <c r="F9" i="1"/>
  <c r="G9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9" i="1"/>
  <c r="C19" i="1"/>
  <c r="D19" i="1"/>
  <c r="E19" i="1"/>
  <c r="F19" i="1"/>
  <c r="G19" i="1"/>
  <c r="B20" i="1"/>
  <c r="C20" i="1"/>
  <c r="D20" i="1"/>
  <c r="E20" i="1"/>
  <c r="F20" i="1"/>
  <c r="G20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</calcChain>
</file>

<file path=xl/sharedStrings.xml><?xml version="1.0" encoding="utf-8"?>
<sst xmlns="http://schemas.openxmlformats.org/spreadsheetml/2006/main" count="34" uniqueCount="16">
  <si>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</si>
  <si>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</si>
  <si>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</si>
  <si>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</si>
  <si>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</si>
  <si>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</si>
  <si>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</si>
  <si>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</si>
  <si>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</si>
  <si>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</si>
  <si>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</si>
  <si>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</si>
  <si>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</si>
  <si>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</si>
  <si>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</si>
  <si>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Завстрак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</si>
</sst>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411480</xdr:colOff>
      <xdr:row>25</xdr:row>
      <xdr:rowOff>15240</xdr:rowOff>
    </xdr:from>
    <xdr:to>
      <xdr:col>3</xdr:col>
      <xdr:colOff>904100</xdr:colOff>
      <xdr:row>29</xdr:row>
      <xdr:rowOff>76269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2180" y="568452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1249680</xdr:colOff>
      <xdr:row>29</xdr:row>
      <xdr:rowOff>30480</xdr:rowOff>
    </xdr:from>
    <xdr:to>
      <xdr:col>3</xdr:col>
      <xdr:colOff>591680</xdr:colOff>
      <xdr:row>33</xdr:row>
      <xdr:rowOff>91509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9680" y="62407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967740</xdr:colOff>
      <xdr:row>24</xdr:row>
      <xdr:rowOff>22860</xdr:rowOff>
    </xdr:from>
    <xdr:to>
      <xdr:col>2</xdr:col>
      <xdr:colOff>12560</xdr:colOff>
      <xdr:row>28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" y="589026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%2018.05.2023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ячневая .</v>
          </cell>
          <cell r="E4" t="str">
            <v>200г</v>
          </cell>
          <cell r="F4">
            <v>294.2</v>
          </cell>
          <cell r="G4">
            <v>8.3000000000000007</v>
          </cell>
          <cell r="H4">
            <v>12.6</v>
          </cell>
          <cell r="I4">
            <v>36.799999999999997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11г</v>
          </cell>
          <cell r="F6">
            <v>120.01</v>
          </cell>
          <cell r="G6">
            <v>7.7</v>
          </cell>
          <cell r="H6">
            <v>9.9</v>
          </cell>
          <cell r="I6">
            <v>0</v>
          </cell>
        </row>
        <row r="7">
          <cell r="D7" t="str">
            <v>Какао с молоком .</v>
          </cell>
          <cell r="E7" t="str">
            <v>200г</v>
          </cell>
          <cell r="F7">
            <v>106.7</v>
          </cell>
          <cell r="G7">
            <v>4.5999999999999996</v>
          </cell>
          <cell r="H7">
            <v>4.3</v>
          </cell>
          <cell r="I7">
            <v>12.4</v>
          </cell>
        </row>
        <row r="10">
          <cell r="D10" t="str">
            <v>Соки овощные, фруктовые и ягодные.</v>
          </cell>
          <cell r="E10" t="str">
            <v>202г</v>
          </cell>
          <cell r="F10">
            <v>55.55</v>
          </cell>
          <cell r="G10">
            <v>0.505</v>
          </cell>
          <cell r="H10">
            <v>0</v>
          </cell>
          <cell r="I10">
            <v>12.827</v>
          </cell>
        </row>
        <row r="13">
          <cell r="D13" t="str">
            <v>Салат из белокочанной капусты с кукурузой.</v>
          </cell>
          <cell r="E13" t="str">
            <v>56г</v>
          </cell>
          <cell r="F13">
            <v>4.8949999999999996</v>
          </cell>
          <cell r="G13">
            <v>8.4000000000000005E-2</v>
          </cell>
          <cell r="H13">
            <v>0.33600000000000002</v>
          </cell>
          <cell r="I13">
            <v>0.38100000000000001</v>
          </cell>
        </row>
        <row r="14">
          <cell r="D14" t="str">
            <v>Суп картофельный  с крупой (крупа пшено)с курицей.</v>
          </cell>
          <cell r="E14" t="str">
            <v>199г</v>
          </cell>
          <cell r="F14">
            <v>98.385999999999996</v>
          </cell>
          <cell r="G14">
            <v>1.9510000000000001</v>
          </cell>
          <cell r="H14">
            <v>4.9160000000000004</v>
          </cell>
          <cell r="I14">
            <v>11.602</v>
          </cell>
        </row>
        <row r="15">
          <cell r="D15" t="str">
            <v>Азу из кур 1 кат.</v>
          </cell>
          <cell r="E15" t="str">
            <v>84г</v>
          </cell>
          <cell r="F15">
            <v>456.4</v>
          </cell>
          <cell r="G15">
            <v>24.454000000000001</v>
          </cell>
          <cell r="H15">
            <v>28.28</v>
          </cell>
          <cell r="I15">
            <v>26.227</v>
          </cell>
        </row>
        <row r="16">
          <cell r="D16" t="str">
            <v>Пюре картофельное .</v>
          </cell>
          <cell r="E16" t="str">
            <v>110г</v>
          </cell>
          <cell r="F16">
            <v>158.30000000000001</v>
          </cell>
          <cell r="G16">
            <v>3</v>
          </cell>
          <cell r="H16">
            <v>5.7</v>
          </cell>
          <cell r="I16">
            <v>23.7</v>
          </cell>
        </row>
        <row r="17">
          <cell r="D17" t="str">
            <v>Компот из   (кураги).</v>
          </cell>
          <cell r="E17" t="str">
            <v>200г</v>
          </cell>
          <cell r="F17">
            <v>20.440000000000001</v>
          </cell>
          <cell r="G17">
            <v>0.36</v>
          </cell>
          <cell r="H17">
            <v>0.02</v>
          </cell>
          <cell r="I17">
            <v>4.7</v>
          </cell>
        </row>
        <row r="18">
          <cell r="D18" t="str">
            <v>Хлеб  пшеничный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41г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Пирожки, печенные из сдобного теста с сайрой.</v>
          </cell>
          <cell r="E22" t="str">
            <v>71г</v>
          </cell>
          <cell r="F22">
            <v>110.55800000000001</v>
          </cell>
          <cell r="G22">
            <v>3.246</v>
          </cell>
          <cell r="H22">
            <v>2.7389999999999999</v>
          </cell>
          <cell r="I22">
            <v>18.155999999999999</v>
          </cell>
        </row>
        <row r="23">
          <cell r="D23" t="str">
            <v>Молоко кипяченое</v>
          </cell>
          <cell r="E23" t="str">
            <v>200г</v>
          </cell>
          <cell r="F23">
            <v>106</v>
          </cell>
          <cell r="G23">
            <v>5.8</v>
          </cell>
          <cell r="H23">
            <v>5</v>
          </cell>
          <cell r="I23">
            <v>9.6</v>
          </cell>
        </row>
        <row r="26">
          <cell r="D26" t="str">
            <v>Кисель витаминизированный Витошка.</v>
          </cell>
          <cell r="E26" t="str">
            <v>200г</v>
          </cell>
          <cell r="F26">
            <v>53.4</v>
          </cell>
          <cell r="G26">
            <v>0.2</v>
          </cell>
          <cell r="H26">
            <v>0</v>
          </cell>
          <cell r="I26">
            <v>13.2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 t="str">
            <v>Суп молочный с гречневой крупой</v>
          </cell>
          <cell r="E28" t="str">
            <v>200г</v>
          </cell>
          <cell r="F28">
            <v>143.66</v>
          </cell>
          <cell r="G28">
            <v>5.6</v>
          </cell>
          <cell r="H28">
            <v>5.76</v>
          </cell>
          <cell r="I28">
            <v>17.36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ячневая .</v>
          </cell>
          <cell r="E4" t="str">
            <v>180г</v>
          </cell>
          <cell r="F4">
            <v>264.77999999999997</v>
          </cell>
          <cell r="G4">
            <v>7.47</v>
          </cell>
          <cell r="H4">
            <v>11.34</v>
          </cell>
          <cell r="I4">
            <v>33.119999999999997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10г</v>
          </cell>
          <cell r="F6">
            <v>109.1</v>
          </cell>
          <cell r="G6">
            <v>7</v>
          </cell>
          <cell r="H6">
            <v>9</v>
          </cell>
          <cell r="I6">
            <v>0</v>
          </cell>
        </row>
        <row r="7">
          <cell r="D7" t="str">
            <v>Какао с молоком .</v>
          </cell>
          <cell r="E7" t="str">
            <v>180г</v>
          </cell>
          <cell r="F7">
            <v>96.03</v>
          </cell>
          <cell r="G7">
            <v>4.1399999999999997</v>
          </cell>
          <cell r="H7">
            <v>3.87</v>
          </cell>
          <cell r="I7">
            <v>11.16</v>
          </cell>
        </row>
        <row r="10">
          <cell r="D10" t="str">
            <v>Соки овощные, фруктовые и ягодные.</v>
          </cell>
          <cell r="E10" t="str">
            <v>151г</v>
          </cell>
          <cell r="F10">
            <v>41.524999999999999</v>
          </cell>
          <cell r="G10">
            <v>0.378</v>
          </cell>
          <cell r="H10">
            <v>0</v>
          </cell>
          <cell r="I10">
            <v>9.5890000000000004</v>
          </cell>
        </row>
        <row r="13">
          <cell r="D13" t="str">
            <v>Салат из белокочанной капусты с кукурузой.</v>
          </cell>
          <cell r="E13" t="str">
            <v>36г</v>
          </cell>
          <cell r="F13">
            <v>3.1469999999999998</v>
          </cell>
          <cell r="G13">
            <v>5.3999999999999999E-2</v>
          </cell>
          <cell r="H13">
            <v>0.216</v>
          </cell>
          <cell r="I13">
            <v>0.245</v>
          </cell>
        </row>
        <row r="14">
          <cell r="D14" t="str">
            <v>Суп картофельный  с крупой (крупа пшено)с курицей.</v>
          </cell>
          <cell r="E14" t="str">
            <v>179г</v>
          </cell>
          <cell r="F14">
            <v>88.498000000000005</v>
          </cell>
          <cell r="G14">
            <v>1.7549999999999999</v>
          </cell>
          <cell r="H14">
            <v>4.4219999999999997</v>
          </cell>
          <cell r="I14">
            <v>10.436</v>
          </cell>
        </row>
        <row r="15">
          <cell r="D15" t="str">
            <v>Азу из кур 1 кат.</v>
          </cell>
          <cell r="E15" t="str">
            <v>65г</v>
          </cell>
          <cell r="F15">
            <v>353.16699999999997</v>
          </cell>
          <cell r="G15">
            <v>18.922999999999998</v>
          </cell>
          <cell r="H15">
            <v>21.884</v>
          </cell>
          <cell r="I15">
            <v>20.295000000000002</v>
          </cell>
        </row>
        <row r="16">
          <cell r="D16" t="str">
            <v>Пюре картофельное .</v>
          </cell>
          <cell r="E16" t="str">
            <v>100г</v>
          </cell>
          <cell r="F16">
            <v>143.91</v>
          </cell>
          <cell r="G16">
            <v>2.7280000000000002</v>
          </cell>
          <cell r="H16">
            <v>5.1820000000000004</v>
          </cell>
          <cell r="I16">
            <v>21.545999999999999</v>
          </cell>
        </row>
        <row r="17">
          <cell r="D17" t="str">
            <v>Компот из   (кураги).</v>
          </cell>
          <cell r="E17" t="str">
            <v>180г</v>
          </cell>
          <cell r="F17">
            <v>18.396000000000001</v>
          </cell>
          <cell r="G17">
            <v>0.32400000000000001</v>
          </cell>
          <cell r="H17">
            <v>1.7999999999999999E-2</v>
          </cell>
          <cell r="I17">
            <v>4.2300000000000004</v>
          </cell>
        </row>
        <row r="18">
          <cell r="D18" t="str">
            <v>Хлеб  пшеничный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31г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Пирожки, печенные из сдобного теста с сайрой.</v>
          </cell>
          <cell r="E22" t="str">
            <v>51г</v>
          </cell>
          <cell r="F22">
            <v>79.415000000000006</v>
          </cell>
          <cell r="G22">
            <v>2.3319999999999999</v>
          </cell>
          <cell r="H22">
            <v>1.968</v>
          </cell>
          <cell r="I22">
            <v>13.042</v>
          </cell>
        </row>
        <row r="23">
          <cell r="D23" t="str">
            <v>Молоко кипяченое</v>
          </cell>
          <cell r="E23" t="str">
            <v>180г</v>
          </cell>
          <cell r="F23">
            <v>95.4</v>
          </cell>
          <cell r="G23">
            <v>5.22</v>
          </cell>
          <cell r="H23">
            <v>4.5</v>
          </cell>
          <cell r="I23">
            <v>8.64</v>
          </cell>
        </row>
        <row r="26">
          <cell r="D26" t="str">
            <v>Кисель витаминизированный Витошка.</v>
          </cell>
          <cell r="E26" t="str">
            <v>170г</v>
          </cell>
          <cell r="F26">
            <v>45.39</v>
          </cell>
          <cell r="G26">
            <v>0.17</v>
          </cell>
          <cell r="H26">
            <v>0</v>
          </cell>
          <cell r="I26">
            <v>11.22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 t="str">
            <v>Суп молочный с гречневой крупой</v>
          </cell>
          <cell r="E28" t="str">
            <v>180г</v>
          </cell>
          <cell r="F28">
            <v>129.29400000000001</v>
          </cell>
          <cell r="G28">
            <v>5.04</v>
          </cell>
          <cell r="H28">
            <v>5.1840000000000002</v>
          </cell>
          <cell r="I28">
            <v>15.624000000000001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0.45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0">
          <cell r="B10" t="str">
            <v>Свекольник вегетарианский со сметаной</v>
          </cell>
          <cell r="C10" t="str">
            <v>250г</v>
          </cell>
          <cell r="D10">
            <v>2.2999999999999998</v>
          </cell>
        </row>
        <row r="11">
          <cell r="B11" t="str">
            <v>Салат из белокачанной капусты, моркови и яблок</v>
          </cell>
          <cell r="C11" t="str">
            <v>50г</v>
          </cell>
          <cell r="D11">
            <v>0.3</v>
          </cell>
        </row>
        <row r="12">
          <cell r="B12" t="str">
            <v>Гречка отварная с маслом</v>
          </cell>
          <cell r="C12" t="str">
            <v>150г</v>
          </cell>
          <cell r="D12">
            <v>2.7</v>
          </cell>
        </row>
        <row r="13">
          <cell r="B13" t="str">
            <v>Компот из смеси сухофруктов</v>
          </cell>
          <cell r="C13" t="str">
            <v>180г</v>
          </cell>
          <cell r="D13">
            <v>0</v>
          </cell>
        </row>
        <row r="14">
          <cell r="B14" t="str">
            <v>Хлеб ФКУ</v>
          </cell>
          <cell r="C14" t="str">
            <v>14г</v>
          </cell>
          <cell r="D14">
            <v>0.08</v>
          </cell>
        </row>
        <row r="16">
          <cell r="B16" t="str">
            <v>Печенье</v>
          </cell>
          <cell r="C16" t="str">
            <v>20г</v>
          </cell>
          <cell r="D16">
            <v>0.2</v>
          </cell>
        </row>
        <row r="17">
          <cell r="B17" t="str">
            <v>Чай с сахаром</v>
          </cell>
          <cell r="C17" t="str">
            <v>200г</v>
          </cell>
          <cell r="D17">
            <v>0.1</v>
          </cell>
        </row>
        <row r="20">
          <cell r="B20" t="str">
            <v>Морковь тушеная в сметане</v>
          </cell>
          <cell r="C20" t="str">
            <v>100г</v>
          </cell>
          <cell r="D20">
            <v>1.3</v>
          </cell>
        </row>
        <row r="21">
          <cell r="B21" t="str">
            <v>Чай с сахаром</v>
          </cell>
          <cell r="C21" t="str">
            <v>200г</v>
          </cell>
          <cell r="D21">
            <v>0.1</v>
          </cell>
        </row>
        <row r="22">
          <cell r="B22" t="str">
            <v>Хлеб ФКУ</v>
          </cell>
          <cell r="C22" t="str">
            <v>28г</v>
          </cell>
          <cell r="D22">
            <v>0.16</v>
          </cell>
        </row>
        <row r="23">
          <cell r="C23" t="str">
            <v>1559г</v>
          </cell>
          <cell r="D23">
            <v>7.89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29" sqref="G29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7"/>
      <c r="E1" s="7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молочная ячневая .</v>
      </c>
      <c r="C3" s="2" t="str">
        <f>'[1]Дневной рацион, Дети 3-7 лет, '!E4</f>
        <v>200г</v>
      </c>
      <c r="D3" s="2">
        <f>'[1]Дневной рацион, Дети 3-7 лет, '!F4</f>
        <v>294.2</v>
      </c>
      <c r="E3" s="2">
        <f>'[1]Дневной рацион, Дети 3-7 лет, '!G4</f>
        <v>8.3000000000000007</v>
      </c>
      <c r="F3" s="2">
        <f>'[1]Дневной рацион, Дети 3-7 лет, '!H4</f>
        <v>12.6</v>
      </c>
      <c r="G3" s="2">
        <f>'[1]Дневной рацион, Дети 3-7 лет, '!I4</f>
        <v>36.799999999999997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11г</v>
      </c>
      <c r="D5" s="2">
        <f>'[1]Дневной рацион, Дети 3-7 лет, '!F6</f>
        <v>120.01</v>
      </c>
      <c r="E5" s="2">
        <f>'[1]Дневной рацион, Дети 3-7 лет, '!G6</f>
        <v>7.7</v>
      </c>
      <c r="F5" s="2">
        <f>'[1]Дневной рацион, Дети 3-7 лет, '!H6</f>
        <v>9.9</v>
      </c>
      <c r="G5" s="2">
        <f>'[1]Дневной рацион, Дети 3-7 лет, '!I6</f>
        <v>0</v>
      </c>
    </row>
    <row r="6" spans="1:7" x14ac:dyDescent="0.3">
      <c r="A6" s="4"/>
      <c r="B6" s="2" t="str">
        <f>'[1]Дневной рацион, Дети 3-7 лет, '!D7</f>
        <v>Какао с молоком .</v>
      </c>
      <c r="C6" s="2" t="str">
        <f>'[1]Дневной рацион, Дети 3-7 лет, '!E7</f>
        <v>200г</v>
      </c>
      <c r="D6" s="2">
        <f>'[1]Дневной рацион, Дети 3-7 лет, '!F7</f>
        <v>106.7</v>
      </c>
      <c r="E6" s="2">
        <f>'[1]Дневной рацион, Дети 3-7 лет, '!G7</f>
        <v>4.5999999999999996</v>
      </c>
      <c r="F6" s="2">
        <f>'[1]Дневной рацион, Дети 3-7 лет, '!H7</f>
        <v>4.3</v>
      </c>
      <c r="G6" s="2">
        <f>'[1]Дневной рацион, Дети 3-7 лет, '!I7</f>
        <v>12.4</v>
      </c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2"/>
      <c r="B9" s="2" t="str">
        <f>'[1]Дневной рацион, Дети 3-7 лет, '!D10</f>
        <v>Соки овощные, фруктовые и ягодные.</v>
      </c>
      <c r="C9" s="2" t="str">
        <f>'[1]Дневной рацион, Дети 3-7 лет, '!E10</f>
        <v>202г</v>
      </c>
      <c r="D9" s="2">
        <f>'[1]Дневной рацион, Дети 3-7 лет, '!F10</f>
        <v>55.55</v>
      </c>
      <c r="E9" s="2">
        <f>'[1]Дневной рацион, Дети 3-7 лет, '!G10</f>
        <v>0.505</v>
      </c>
      <c r="F9" s="2">
        <f>'[1]Дневной рацион, Дети 3-7 лет, '!H10</f>
        <v>0</v>
      </c>
      <c r="G9" s="2">
        <f>'[1]Дневной рацион, Дети 3-7 лет, '!I10</f>
        <v>12.827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'[1]Дневной рацион, Дети 3-7 лет, '!D13</f>
        <v>Салат из белокочанной капусты с кукурузой.</v>
      </c>
      <c r="C11" s="2" t="str">
        <f>'[1]Дневной рацион, Дети 3-7 лет, '!E13</f>
        <v>56г</v>
      </c>
      <c r="D11" s="2">
        <f>'[1]Дневной рацион, Дети 3-7 лет, '!F13</f>
        <v>4.8949999999999996</v>
      </c>
      <c r="E11" s="2">
        <f>'[1]Дневной рацион, Дети 3-7 лет, '!G13</f>
        <v>8.4000000000000005E-2</v>
      </c>
      <c r="F11" s="2">
        <f>'[1]Дневной рацион, Дети 3-7 лет, '!H13</f>
        <v>0.33600000000000002</v>
      </c>
      <c r="G11" s="2">
        <f>'[1]Дневной рацион, Дети 3-7 лет, '!I13</f>
        <v>0.38100000000000001</v>
      </c>
    </row>
    <row r="12" spans="1:7" x14ac:dyDescent="0.3">
      <c r="B12" s="2" t="str">
        <f>'[1]Дневной рацион, Дети 3-7 лет, '!D14</f>
        <v>Суп картофельный  с крупой (крупа пшено)с курицей.</v>
      </c>
      <c r="C12" s="2" t="str">
        <f>'[1]Дневной рацион, Дети 3-7 лет, '!E14</f>
        <v>199г</v>
      </c>
      <c r="D12" s="2">
        <f>'[1]Дневной рацион, Дети 3-7 лет, '!F14</f>
        <v>98.385999999999996</v>
      </c>
      <c r="E12" s="2">
        <f>'[1]Дневной рацион, Дети 3-7 лет, '!G14</f>
        <v>1.9510000000000001</v>
      </c>
      <c r="F12" s="2">
        <f>'[1]Дневной рацион, Дети 3-7 лет, '!H14</f>
        <v>4.9160000000000004</v>
      </c>
      <c r="G12" s="2">
        <f>'[1]Дневной рацион, Дети 3-7 лет, '!I14</f>
        <v>11.602</v>
      </c>
    </row>
    <row r="13" spans="1:7" x14ac:dyDescent="0.3">
      <c r="A13" s="4"/>
      <c r="B13" s="2" t="str">
        <f>'[1]Дневной рацион, Дети 3-7 лет, '!D15</f>
        <v>Азу из кур 1 кат.</v>
      </c>
      <c r="C13" s="2" t="str">
        <f>'[1]Дневной рацион, Дети 3-7 лет, '!E15</f>
        <v>84г</v>
      </c>
      <c r="D13" s="2">
        <f>'[1]Дневной рацион, Дети 3-7 лет, '!F15</f>
        <v>456.4</v>
      </c>
      <c r="E13" s="2">
        <f>'[1]Дневной рацион, Дети 3-7 лет, '!G15</f>
        <v>24.454000000000001</v>
      </c>
      <c r="F13" s="2">
        <f>'[1]Дневной рацион, Дети 3-7 лет, '!H15</f>
        <v>28.28</v>
      </c>
      <c r="G13" s="2">
        <f>'[1]Дневной рацион, Дети 3-7 лет, '!I15</f>
        <v>26.227</v>
      </c>
    </row>
    <row r="14" spans="1:7" x14ac:dyDescent="0.3">
      <c r="A14" s="4"/>
      <c r="B14" s="2" t="str">
        <f>'[1]Дневной рацион, Дети 3-7 лет, '!D16</f>
        <v>Пюре картофельное .</v>
      </c>
      <c r="C14" s="2" t="str">
        <f>'[1]Дневной рацион, Дети 3-7 лет, '!E16</f>
        <v>110г</v>
      </c>
      <c r="D14" s="2">
        <f>'[1]Дневной рацион, Дети 3-7 лет, '!F16</f>
        <v>158.30000000000001</v>
      </c>
      <c r="E14" s="2">
        <f>'[1]Дневной рацион, Дети 3-7 лет, '!G16</f>
        <v>3</v>
      </c>
      <c r="F14" s="2">
        <f>'[1]Дневной рацион, Дети 3-7 лет, '!H16</f>
        <v>5.7</v>
      </c>
      <c r="G14" s="2">
        <f>'[1]Дневной рацион, Дети 3-7 лет, '!I16</f>
        <v>23.7</v>
      </c>
    </row>
    <row r="15" spans="1:7" x14ac:dyDescent="0.3">
      <c r="A15" s="4"/>
      <c r="B15" s="2" t="str">
        <f>'[1]Дневной рацион, Дети 3-7 лет, '!D17</f>
        <v>Компот из   (кураги).</v>
      </c>
      <c r="C15" s="2" t="str">
        <f>'[1]Дневной рацион, Дети 3-7 лет, '!E17</f>
        <v>200г</v>
      </c>
      <c r="D15" s="2">
        <f>'[1]Дневной рацион, Дети 3-7 лет, '!F17</f>
        <v>20.440000000000001</v>
      </c>
      <c r="E15" s="2">
        <f>'[1]Дневной рацион, Дети 3-7 лет, '!G17</f>
        <v>0.36</v>
      </c>
      <c r="F15" s="2">
        <f>'[1]Дневной рацион, Дети 3-7 лет, '!H17</f>
        <v>0.02</v>
      </c>
      <c r="G15" s="2">
        <f>'[1]Дневной рацион, Дети 3-7 лет, '!I17</f>
        <v>4.7</v>
      </c>
    </row>
    <row r="16" spans="1:7" x14ac:dyDescent="0.3">
      <c r="A16" s="4"/>
      <c r="B16" s="2" t="str">
        <f>'[1]Дневной рацион, Дети 3-7 лет, '!D18</f>
        <v>Хлеб  пшеничный</v>
      </c>
      <c r="C16" s="2" t="str">
        <f>'[1]Дневной рацион, Дети 3-7 лет, '!E18</f>
        <v>40г</v>
      </c>
      <c r="D16" s="2">
        <f>'[1]Дневной рацион, Дети 3-7 лет, '!F18</f>
        <v>0</v>
      </c>
      <c r="E16" s="2">
        <f>'[1]Дневной рацион, Дети 3-7 лет, '!G18</f>
        <v>0</v>
      </c>
      <c r="F16" s="2">
        <f>'[1]Дневной рацион, Дети 3-7 лет, '!H18</f>
        <v>0</v>
      </c>
      <c r="G16" s="2">
        <f>'[1]Дневной рацион, Дети 3-7 лет, '!I18</f>
        <v>0</v>
      </c>
    </row>
    <row r="17" spans="1:7" s="5" customFormat="1" x14ac:dyDescent="0.3">
      <c r="A17" s="4"/>
      <c r="B17" s="2" t="str">
        <f>'[1]Дневной рацион, Дети 3-7 лет, '!D19</f>
        <v>Хлеб  ржаной</v>
      </c>
      <c r="C17" s="2" t="str">
        <f>'[1]Дневной рацион, Дети 3-7 лет, '!E19</f>
        <v>41г</v>
      </c>
      <c r="D17" s="2">
        <f>'[1]Дневной рацион, Дети 3-7 лет, '!F19</f>
        <v>0</v>
      </c>
      <c r="E17" s="2">
        <f>'[1]Дневной рацион, Дети 3-7 лет, '!G19</f>
        <v>0</v>
      </c>
      <c r="F17" s="2">
        <f>'[1]Дневной рацион, Дети 3-7 лет, '!H19</f>
        <v>0</v>
      </c>
      <c r="G17" s="2">
        <f>'[1]Дневной рацион, Дети 3-7 лет, '!I19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 t="str">
        <f>'[1]Дневной рацион, Дети 3-7 лет, '!D22</f>
        <v>Пирожки, печенные из сдобного теста с сайрой.</v>
      </c>
      <c r="C19" s="2" t="str">
        <f>'[1]Дневной рацион, Дети 3-7 лет, '!E22</f>
        <v>71г</v>
      </c>
      <c r="D19" s="2">
        <f>'[1]Дневной рацион, Дети 3-7 лет, '!F22</f>
        <v>110.55800000000001</v>
      </c>
      <c r="E19" s="2">
        <f>'[1]Дневной рацион, Дети 3-7 лет, '!G22</f>
        <v>3.246</v>
      </c>
      <c r="F19" s="2">
        <f>'[1]Дневной рацион, Дети 3-7 лет, '!H22</f>
        <v>2.7389999999999999</v>
      </c>
      <c r="G19" s="2">
        <f>'[1]Дневной рацион, Дети 3-7 лет, '!I22</f>
        <v>18.155999999999999</v>
      </c>
    </row>
    <row r="20" spans="1:7" x14ac:dyDescent="0.3">
      <c r="A20" s="4"/>
      <c r="B20" s="2" t="str">
        <f>'[1]Дневной рацион, Дети 3-7 лет, '!D23</f>
        <v>Молоко кипяченое</v>
      </c>
      <c r="C20" s="2" t="str">
        <f>'[1]Дневной рацион, Дети 3-7 лет, '!E23</f>
        <v>200г</v>
      </c>
      <c r="D20" s="2">
        <f>'[1]Дневной рацион, Дети 3-7 лет, '!F23</f>
        <v>106</v>
      </c>
      <c r="E20" s="2">
        <f>'[1]Дневной рацион, Дети 3-7 лет, '!G23</f>
        <v>5.8</v>
      </c>
      <c r="F20" s="2">
        <f>'[1]Дневной рацион, Дети 3-7 лет, '!H23</f>
        <v>5</v>
      </c>
      <c r="G20" s="2">
        <f>'[1]Дневной рацион, Дети 3-7 лет, '!I23</f>
        <v>9.6</v>
      </c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 t="s">
        <v>11</v>
      </c>
      <c r="B22" s="2" t="str">
        <f>'[1]Дневной рацион, Дети 3-7 лет, '!D26</f>
        <v>Кисель витаминизированный Витошка.</v>
      </c>
      <c r="C22" s="2" t="str">
        <f>'[1]Дневной рацион, Дети 3-7 лет, '!E26</f>
        <v>200г</v>
      </c>
      <c r="D22" s="2">
        <f>'[1]Дневной рацион, Дети 3-7 лет, '!F26</f>
        <v>53.4</v>
      </c>
      <c r="E22" s="2">
        <f>'[1]Дневной рацион, Дети 3-7 лет, '!G26</f>
        <v>0.2</v>
      </c>
      <c r="F22" s="2">
        <f>'[1]Дневной рацион, Дети 3-7 лет, '!H26</f>
        <v>0</v>
      </c>
      <c r="G22" s="2">
        <f>'[1]Дневной рацион, Дети 3-7 лет, '!I26</f>
        <v>13.2</v>
      </c>
    </row>
    <row r="23" spans="1:7" x14ac:dyDescent="0.3">
      <c r="A23" s="2"/>
      <c r="B23" s="2" t="str">
        <f>'[1]Дневной рацион, Дети 3-7 лет, '!D27</f>
        <v>Хлеб  пшеничный</v>
      </c>
      <c r="C23" s="2" t="str">
        <f>'[1]Дневной рацион, Дети 3-7 лет, '!E27</f>
        <v>20г</v>
      </c>
      <c r="D23" s="2">
        <f>'[1]Дневной рацион, Дети 3-7 лет, '!F27</f>
        <v>0</v>
      </c>
      <c r="E23" s="2">
        <f>'[1]Дневной рацион, Дети 3-7 лет, '!G27</f>
        <v>0</v>
      </c>
      <c r="F23" s="2">
        <f>'[1]Дневной рацион, Дети 3-7 лет, '!H27</f>
        <v>0</v>
      </c>
      <c r="G23" s="2">
        <f>'[1]Дневной рацион, Дети 3-7 лет, '!I27</f>
        <v>0</v>
      </c>
    </row>
    <row r="24" spans="1:7" x14ac:dyDescent="0.3">
      <c r="A24" s="2"/>
      <c r="B24" s="2" t="str">
        <f>'[1]Дневной рацион, Дети 3-7 лет, '!D28</f>
        <v>Суп молочный с гречневой крупой</v>
      </c>
      <c r="C24" s="2" t="str">
        <f>'[1]Дневной рацион, Дети 3-7 лет, '!E28</f>
        <v>200г</v>
      </c>
      <c r="D24" s="2">
        <f>'[1]Дневной рацион, Дети 3-7 лет, '!F28</f>
        <v>143.66</v>
      </c>
      <c r="E24" s="2">
        <f>'[1]Дневной рацион, Дети 3-7 лет, '!G28</f>
        <v>5.6</v>
      </c>
      <c r="F24" s="2">
        <f>'[1]Дневной рацион, Дети 3-7 лет, '!H28</f>
        <v>5.76</v>
      </c>
      <c r="G24" s="2">
        <f>'[1]Дневной рацион, Дети 3-7 лет, '!I28</f>
        <v>17.36</v>
      </c>
    </row>
    <row r="25" spans="1:7" x14ac:dyDescent="0.3">
      <c r="B25" s="6"/>
      <c r="C25" s="6"/>
      <c r="D25" s="6"/>
      <c r="E25" s="6"/>
      <c r="F25" s="6"/>
      <c r="G25" s="6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I29" sqref="I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ячневая .</v>
      </c>
      <c r="C4" s="2" t="str">
        <f>'[2]Дневной рацион, Дети до 3х лет'!E4</f>
        <v>180г</v>
      </c>
      <c r="D4" s="2">
        <f>'[2]Дневной рацион, Дети до 3х лет'!F4</f>
        <v>264.77999999999997</v>
      </c>
      <c r="E4" s="2">
        <f>'[2]Дневной рацион, Дети до 3х лет'!G4</f>
        <v>7.47</v>
      </c>
      <c r="F4" s="2">
        <f>'[2]Дневной рацион, Дети до 3х лет'!H4</f>
        <v>11.34</v>
      </c>
      <c r="G4" s="2">
        <f>'[2]Дневной рацион, Дети до 3х лет'!I4</f>
        <v>33.119999999999997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10г</v>
      </c>
      <c r="D6" s="2">
        <f>'[2]Дневной рацион, Дети до 3х лет'!F6</f>
        <v>109.1</v>
      </c>
      <c r="E6" s="2">
        <f>'[2]Дневной рацион, Дети до 3х лет'!G6</f>
        <v>7</v>
      </c>
      <c r="F6" s="2">
        <f>'[2]Дневной рацион, Дети до 3х лет'!H6</f>
        <v>9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Какао с молоком .</v>
      </c>
      <c r="C7" s="2" t="str">
        <f>'[2]Дневной рацион, Дети до 3х лет'!E7</f>
        <v>180г</v>
      </c>
      <c r="D7" s="2">
        <f>'[2]Дневной рацион, Дети до 3х лет'!F7</f>
        <v>96.03</v>
      </c>
      <c r="E7" s="2">
        <f>'[2]Дневной рацион, Дети до 3х лет'!G7</f>
        <v>4.1399999999999997</v>
      </c>
      <c r="F7" s="2">
        <f>'[2]Дневной рацион, Дети до 3х лет'!H7</f>
        <v>3.87</v>
      </c>
      <c r="G7" s="2">
        <f>'[2]Дневной рацион, Дети до 3х лет'!I7</f>
        <v>11.16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/>
      <c r="C9" s="2"/>
      <c r="D9" s="2"/>
      <c r="E9" s="2"/>
      <c r="F9" s="2"/>
      <c r="G9" s="2"/>
    </row>
    <row r="10" spans="1:7" x14ac:dyDescent="0.3">
      <c r="A10" s="4"/>
      <c r="B10" s="2" t="str">
        <f>'[2]Дневной рацион, Дети до 3х лет'!D10</f>
        <v>Соки овощные, фруктовые и ягодные.</v>
      </c>
      <c r="C10" s="2" t="str">
        <f>'[2]Дневной рацион, Дети до 3х лет'!E10</f>
        <v>151г</v>
      </c>
      <c r="D10" s="2">
        <f>'[2]Дневной рацион, Дети до 3х лет'!F10</f>
        <v>41.524999999999999</v>
      </c>
      <c r="E10" s="2">
        <f>'[2]Дневной рацион, Дети до 3х лет'!G10</f>
        <v>0.378</v>
      </c>
      <c r="F10" s="2">
        <f>'[2]Дневной рацион, Дети до 3х лет'!H10</f>
        <v>0</v>
      </c>
      <c r="G10" s="2">
        <f>'[2]Дневной рацион, Дети до 3х лет'!I10</f>
        <v>9.5890000000000004</v>
      </c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/>
      <c r="C12" s="2"/>
      <c r="D12" s="2"/>
      <c r="E12" s="2"/>
      <c r="F12" s="2"/>
      <c r="G12" s="2"/>
    </row>
    <row r="13" spans="1:7" x14ac:dyDescent="0.3">
      <c r="A13" s="4"/>
      <c r="B13" s="2" t="str">
        <f>'[2]Дневной рацион, Дети до 3х лет'!D13</f>
        <v>Салат из белокочанной капусты с кукурузой.</v>
      </c>
      <c r="C13" s="2" t="str">
        <f>'[2]Дневной рацион, Дети до 3х лет'!E13</f>
        <v>36г</v>
      </c>
      <c r="D13" s="2">
        <f>'[2]Дневной рацион, Дети до 3х лет'!F13</f>
        <v>3.1469999999999998</v>
      </c>
      <c r="E13" s="2">
        <f>'[2]Дневной рацион, Дети до 3х лет'!G13</f>
        <v>5.3999999999999999E-2</v>
      </c>
      <c r="F13" s="2">
        <f>'[2]Дневной рацион, Дети до 3х лет'!H13</f>
        <v>0.216</v>
      </c>
      <c r="G13" s="2">
        <f>'[2]Дневной рацион, Дети до 3х лет'!I13</f>
        <v>0.245</v>
      </c>
    </row>
    <row r="14" spans="1:7" x14ac:dyDescent="0.3">
      <c r="A14" s="4"/>
      <c r="B14" s="2" t="str">
        <f>'[2]Дневной рацион, Дети до 3х лет'!D14</f>
        <v>Суп картофельный  с крупой (крупа пшено)с курицей.</v>
      </c>
      <c r="C14" s="2" t="str">
        <f>'[2]Дневной рацион, Дети до 3х лет'!E14</f>
        <v>179г</v>
      </c>
      <c r="D14" s="2">
        <f>'[2]Дневной рацион, Дети до 3х лет'!F14</f>
        <v>88.498000000000005</v>
      </c>
      <c r="E14" s="2">
        <f>'[2]Дневной рацион, Дети до 3х лет'!G14</f>
        <v>1.7549999999999999</v>
      </c>
      <c r="F14" s="2">
        <f>'[2]Дневной рацион, Дети до 3х лет'!H14</f>
        <v>4.4219999999999997</v>
      </c>
      <c r="G14" s="2">
        <f>'[2]Дневной рацион, Дети до 3х лет'!I14</f>
        <v>10.436</v>
      </c>
    </row>
    <row r="15" spans="1:7" x14ac:dyDescent="0.3">
      <c r="A15" s="4"/>
      <c r="B15" s="2" t="str">
        <f>'[2]Дневной рацион, Дети до 3х лет'!D15</f>
        <v>Азу из кур 1 кат.</v>
      </c>
      <c r="C15" s="2" t="str">
        <f>'[2]Дневной рацион, Дети до 3х лет'!E15</f>
        <v>65г</v>
      </c>
      <c r="D15" s="2">
        <f>'[2]Дневной рацион, Дети до 3х лет'!F15</f>
        <v>353.16699999999997</v>
      </c>
      <c r="E15" s="2">
        <f>'[2]Дневной рацион, Дети до 3х лет'!G15</f>
        <v>18.922999999999998</v>
      </c>
      <c r="F15" s="2">
        <f>'[2]Дневной рацион, Дети до 3х лет'!H15</f>
        <v>21.884</v>
      </c>
      <c r="G15" s="2">
        <f>'[2]Дневной рацион, Дети до 3х лет'!I15</f>
        <v>20.295000000000002</v>
      </c>
    </row>
    <row r="16" spans="1:7" x14ac:dyDescent="0.3">
      <c r="B16" s="2" t="str">
        <f>'[2]Дневной рацион, Дети до 3х лет'!D16</f>
        <v>Пюре картофельное .</v>
      </c>
      <c r="C16" s="2" t="str">
        <f>'[2]Дневной рацион, Дети до 3х лет'!E16</f>
        <v>100г</v>
      </c>
      <c r="D16" s="2">
        <f>'[2]Дневной рацион, Дети до 3х лет'!F16</f>
        <v>143.91</v>
      </c>
      <c r="E16" s="2">
        <f>'[2]Дневной рацион, Дети до 3х лет'!G16</f>
        <v>2.7280000000000002</v>
      </c>
      <c r="F16" s="2">
        <f>'[2]Дневной рацион, Дети до 3х лет'!H16</f>
        <v>5.1820000000000004</v>
      </c>
      <c r="G16" s="2">
        <f>'[2]Дневной рацион, Дети до 3х лет'!I16</f>
        <v>21.545999999999999</v>
      </c>
    </row>
    <row r="17" spans="1:7" x14ac:dyDescent="0.3">
      <c r="A17" s="4"/>
      <c r="B17" s="2" t="str">
        <f>'[2]Дневной рацион, Дети до 3х лет'!D17</f>
        <v>Компот из   (кураги).</v>
      </c>
      <c r="C17" s="2" t="str">
        <f>'[2]Дневной рацион, Дети до 3х лет'!E17</f>
        <v>180г</v>
      </c>
      <c r="D17" s="2">
        <f>'[2]Дневной рацион, Дети до 3х лет'!F17</f>
        <v>18.396000000000001</v>
      </c>
      <c r="E17" s="2">
        <f>'[2]Дневной рацион, Дети до 3х лет'!G17</f>
        <v>0.32400000000000001</v>
      </c>
      <c r="F17" s="2">
        <f>'[2]Дневной рацион, Дети до 3х лет'!H17</f>
        <v>1.7999999999999999E-2</v>
      </c>
      <c r="G17" s="2">
        <f>'[2]Дневной рацион, Дети до 3х лет'!I17</f>
        <v>4.2300000000000004</v>
      </c>
    </row>
    <row r="18" spans="1:7" x14ac:dyDescent="0.3">
      <c r="A18" s="4"/>
      <c r="B18" s="2" t="str">
        <f>'[2]Дневной рацион, Дети до 3х лет'!D18</f>
        <v>Хлеб  пшеничный</v>
      </c>
      <c r="C18" s="2" t="str">
        <f>'[2]Дневной рацион, Дети до 3х лет'!E18</f>
        <v>30г</v>
      </c>
      <c r="D18" s="2">
        <f>'[2]Дневной рацион, Дети до 3х лет'!F18</f>
        <v>0</v>
      </c>
      <c r="E18" s="2">
        <f>'[2]Дневной рацион, Дети до 3х лет'!G18</f>
        <v>0</v>
      </c>
      <c r="F18" s="2">
        <f>'[2]Дневной рацион, Дети до 3х лет'!H18</f>
        <v>0</v>
      </c>
      <c r="G18" s="2">
        <f>'[2]Дневной рацион, Дети до 3х лет'!I18</f>
        <v>0</v>
      </c>
    </row>
    <row r="19" spans="1:7" x14ac:dyDescent="0.3">
      <c r="A19" s="4"/>
      <c r="B19" s="2" t="str">
        <f>'[2]Дневной рацион, Дети до 3х лет'!D19</f>
        <v>Хлеб  ржаной</v>
      </c>
      <c r="C19" s="2" t="str">
        <f>'[2]Дневной рацион, Дети до 3х лет'!E19</f>
        <v>31г</v>
      </c>
      <c r="D19" s="2">
        <f>'[2]Дневной рацион, Дети до 3х лет'!F19</f>
        <v>0</v>
      </c>
      <c r="E19" s="2">
        <f>'[2]Дневной рацион, Дети до 3х лет'!G19</f>
        <v>0</v>
      </c>
      <c r="F19" s="2">
        <f>'[2]Дневной рацион, Дети до 3х лет'!H19</f>
        <v>0</v>
      </c>
      <c r="G19" s="2">
        <f>'[2]Дневной рацион, Дети до 3х лет'!I19</f>
        <v>0</v>
      </c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10</v>
      </c>
      <c r="B21" s="2"/>
      <c r="C21" s="2"/>
      <c r="D21" s="2"/>
      <c r="E21" s="2"/>
      <c r="F21" s="2"/>
      <c r="G21" s="2"/>
    </row>
    <row r="22" spans="1:7" x14ac:dyDescent="0.3">
      <c r="A22" s="4"/>
      <c r="B22" s="2" t="str">
        <f>'[2]Дневной рацион, Дети до 3х лет'!D22</f>
        <v>Пирожки, печенные из сдобного теста с сайрой.</v>
      </c>
      <c r="C22" s="2" t="str">
        <f>'[2]Дневной рацион, Дети до 3х лет'!E22</f>
        <v>51г</v>
      </c>
      <c r="D22" s="2">
        <f>'[2]Дневной рацион, Дети до 3х лет'!F22</f>
        <v>79.415000000000006</v>
      </c>
      <c r="E22" s="2">
        <f>'[2]Дневной рацион, Дети до 3х лет'!G22</f>
        <v>2.3319999999999999</v>
      </c>
      <c r="F22" s="2">
        <f>'[2]Дневной рацион, Дети до 3х лет'!H22</f>
        <v>1.968</v>
      </c>
      <c r="G22" s="2">
        <f>'[2]Дневной рацион, Дети до 3х лет'!I22</f>
        <v>13.042</v>
      </c>
    </row>
    <row r="23" spans="1:7" x14ac:dyDescent="0.3">
      <c r="A23" s="2"/>
      <c r="B23" s="2" t="str">
        <f>'[2]Дневной рацион, Дети до 3х лет'!D23</f>
        <v>Молоко кипяченое</v>
      </c>
      <c r="C23" s="2" t="str">
        <f>'[2]Дневной рацион, Дети до 3х лет'!E23</f>
        <v>180г</v>
      </c>
      <c r="D23" s="2">
        <f>'[2]Дневной рацион, Дети до 3х лет'!F23</f>
        <v>95.4</v>
      </c>
      <c r="E23" s="2">
        <f>'[2]Дневной рацион, Дети до 3х лет'!G23</f>
        <v>5.22</v>
      </c>
      <c r="F23" s="2">
        <f>'[2]Дневной рацион, Дети до 3х лет'!H23</f>
        <v>4.5</v>
      </c>
      <c r="G23" s="2">
        <f>'[2]Дневной рацион, Дети до 3х лет'!I23</f>
        <v>8.64</v>
      </c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/>
      <c r="C25" s="2"/>
      <c r="D25" s="2"/>
      <c r="E25" s="2"/>
      <c r="F25" s="2"/>
      <c r="G25" s="2"/>
    </row>
    <row r="26" spans="1:7" x14ac:dyDescent="0.3">
      <c r="A26" s="2"/>
      <c r="B26" s="2" t="str">
        <f>'[2]Дневной рацион, Дети до 3х лет'!D26</f>
        <v>Кисель витаминизированный Витошка.</v>
      </c>
      <c r="C26" s="2" t="str">
        <f>'[2]Дневной рацион, Дети до 3х лет'!E26</f>
        <v>170г</v>
      </c>
      <c r="D26" s="2">
        <f>'[2]Дневной рацион, Дети до 3х лет'!F26</f>
        <v>45.39</v>
      </c>
      <c r="E26" s="2">
        <f>'[2]Дневной рацион, Дети до 3х лет'!G26</f>
        <v>0.17</v>
      </c>
      <c r="F26" s="2">
        <f>'[2]Дневной рацион, Дети до 3х лет'!H26</f>
        <v>0</v>
      </c>
      <c r="G26" s="2">
        <f>'[2]Дневной рацион, Дети до 3х лет'!I26</f>
        <v>11.22</v>
      </c>
    </row>
    <row r="27" spans="1:7" x14ac:dyDescent="0.3">
      <c r="A27" s="2"/>
      <c r="B27" s="2" t="str">
        <f>'[2]Дневной рацион, Дети до 3х лет'!D27</f>
        <v>Хлеб  пшеничный</v>
      </c>
      <c r="C27" s="2" t="str">
        <f>'[2]Дневной рацион, Дети до 3х лет'!E27</f>
        <v>20г</v>
      </c>
      <c r="D27" s="2">
        <f>'[2]Дневной рацион, Дети до 3х лет'!F27</f>
        <v>0</v>
      </c>
      <c r="E27" s="2">
        <f>'[2]Дневной рацион, Дети до 3х лет'!G27</f>
        <v>0</v>
      </c>
      <c r="F27" s="2">
        <f>'[2]Дневной рацион, Дети до 3х лет'!H27</f>
        <v>0</v>
      </c>
      <c r="G27" s="2">
        <f>'[2]Дневной рацион, Дети до 3х лет'!I27</f>
        <v>0</v>
      </c>
    </row>
    <row r="28" spans="1:7" x14ac:dyDescent="0.3">
      <c r="A28" s="2"/>
      <c r="B28" s="2" t="str">
        <f>'[2]Дневной рацион, Дети до 3х лет'!D28</f>
        <v>Суп молочный с гречневой крупой</v>
      </c>
      <c r="C28" s="2" t="str">
        <f>'[2]Дневной рацион, Дети до 3х лет'!E28</f>
        <v>180г</v>
      </c>
      <c r="D28" s="2">
        <f>'[2]Дневной рацион, Дети до 3х лет'!F28</f>
        <v>129.29400000000001</v>
      </c>
      <c r="E28" s="2">
        <f>'[2]Дневной рацион, Дети до 3х лет'!G28</f>
        <v>5.04</v>
      </c>
      <c r="F28" s="2">
        <f>'[2]Дневной рацион, Дети до 3х лет'!H28</f>
        <v>5.1840000000000002</v>
      </c>
      <c r="G28" s="2">
        <f>'[2]Дневной рацион, Дети до 3х лет'!I28</f>
        <v>15.624000000000001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F27" sqref="F27"/>
    </sheetView>
  </sheetViews>
  <sheetFormatPr defaultRowHeight="14.4" x14ac:dyDescent="0.3"/>
  <cols>
    <col min="1" max="1" width="28.77734375" customWidth="1"/>
    <col min="2" max="2" width="47.10937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0.45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питани'!B10</f>
        <v>Свекольник вегетарианский со сметаной</v>
      </c>
      <c r="C10" s="2" t="str">
        <f>'[3]Дневной рацион, лечебное питани'!C10</f>
        <v>250г</v>
      </c>
      <c r="D10" s="2">
        <f>'[3]Дневной рацион, лечебное питани'!D10</f>
        <v>2.2999999999999998</v>
      </c>
    </row>
    <row r="11" spans="1:4" x14ac:dyDescent="0.3">
      <c r="A11" s="2"/>
      <c r="B11" s="2" t="str">
        <f>'[3]Дневной рацион, лечебное питани'!B11</f>
        <v>Салат из белокачанной капусты, моркови и яблок</v>
      </c>
      <c r="C11" s="2" t="str">
        <f>'[3]Дневной рацион, лечебное питани'!C11</f>
        <v>50г</v>
      </c>
      <c r="D11" s="2">
        <f>'[3]Дневной рацион, лечебное питани'!D11</f>
        <v>0.3</v>
      </c>
    </row>
    <row r="12" spans="1:4" s="5" customFormat="1" x14ac:dyDescent="0.3">
      <c r="A12" s="2"/>
      <c r="B12" s="2" t="str">
        <f>'[3]Дневной рацион, лечебное питани'!B12</f>
        <v>Гречка отварная с маслом</v>
      </c>
      <c r="C12" s="2" t="str">
        <f>'[3]Дневной рацион, лечебное питани'!C12</f>
        <v>150г</v>
      </c>
      <c r="D12" s="2">
        <f>'[3]Дневной рацион, лечебное питани'!D12</f>
        <v>2.7</v>
      </c>
    </row>
    <row r="13" spans="1:4" x14ac:dyDescent="0.3">
      <c r="A13" s="2"/>
      <c r="B13" s="2" t="str">
        <f>'[3]Дневной рацион, лечебное питани'!B13</f>
        <v>Компот из смеси сухофруктов</v>
      </c>
      <c r="C13" s="2" t="str">
        <f>'[3]Дневной рацион, лечебное питани'!C13</f>
        <v>180г</v>
      </c>
      <c r="D13" s="2">
        <f>'[3]Дневной рацион, лечебное питани'!D13</f>
        <v>0</v>
      </c>
    </row>
    <row r="14" spans="1:4" s="5" customFormat="1" x14ac:dyDescent="0.3">
      <c r="A14" s="2"/>
      <c r="B14" s="2" t="str">
        <f>'[3]Дневной рацион, лечебное питани'!B14</f>
        <v>Хлеб ФКУ</v>
      </c>
      <c r="C14" s="2" t="str">
        <f>'[3]Дневной рацион, лечебное питани'!C14</f>
        <v>14г</v>
      </c>
      <c r="D14" s="2">
        <f>'[3]Дневной рацион, лечебное питани'!D14</f>
        <v>0.08</v>
      </c>
    </row>
    <row r="15" spans="1:4" x14ac:dyDescent="0.3">
      <c r="A15" s="2" t="s">
        <v>10</v>
      </c>
      <c r="B15" s="2"/>
      <c r="C15" s="2"/>
      <c r="D15" s="2"/>
    </row>
    <row r="16" spans="1:4" x14ac:dyDescent="0.3">
      <c r="A16" s="2"/>
      <c r="B16" s="2" t="str">
        <f>'[3]Дневной рацион, лечебное питани'!B16</f>
        <v>Печенье</v>
      </c>
      <c r="C16" s="2" t="str">
        <f>'[3]Дневной рацион, лечебное питани'!C16</f>
        <v>20г</v>
      </c>
      <c r="D16" s="2">
        <f>'[3]Дневной рацион, лечебное питани'!D16</f>
        <v>0.2</v>
      </c>
    </row>
    <row r="17" spans="1:4" x14ac:dyDescent="0.3">
      <c r="A17" s="2"/>
      <c r="B17" s="2" t="str">
        <f>'[3]Дневной рацион, лечебное питани'!B17</f>
        <v>Чай с сахаром</v>
      </c>
      <c r="C17" s="2" t="str">
        <f>'[3]Дневной рацион, лечебное питани'!C17</f>
        <v>200г</v>
      </c>
      <c r="D17" s="2">
        <f>'[3]Дневной рацион, лечебное питани'!D17</f>
        <v>0.1</v>
      </c>
    </row>
    <row r="18" spans="1:4" x14ac:dyDescent="0.3">
      <c r="A18" s="2"/>
      <c r="B18" s="2"/>
      <c r="C18" s="2"/>
      <c r="D18" s="2"/>
    </row>
    <row r="19" spans="1:4" x14ac:dyDescent="0.3">
      <c r="A19" s="2" t="s">
        <v>11</v>
      </c>
      <c r="B19" s="2"/>
      <c r="C19" s="2"/>
      <c r="D19" s="2"/>
    </row>
    <row r="20" spans="1:4" x14ac:dyDescent="0.3">
      <c r="A20" s="2"/>
      <c r="B20" s="2" t="str">
        <f>'[3]Дневной рацион, лечебное питани'!B20</f>
        <v>Морковь тушеная в сметане</v>
      </c>
      <c r="C20" s="2" t="str">
        <f>'[3]Дневной рацион, лечебное питани'!C20</f>
        <v>100г</v>
      </c>
      <c r="D20" s="2">
        <f>'[3]Дневной рацион, лечебное питани'!D20</f>
        <v>1.3</v>
      </c>
    </row>
    <row r="21" spans="1:4" x14ac:dyDescent="0.3">
      <c r="A21" s="2"/>
      <c r="B21" s="2" t="str">
        <f>'[3]Дневной рацион, лечебное питани'!B21</f>
        <v>Чай с сахаром</v>
      </c>
      <c r="C21" s="2" t="str">
        <f>'[3]Дневной рацион, лечебное питани'!C21</f>
        <v>200г</v>
      </c>
      <c r="D21" s="2">
        <f>'[3]Дневной рацион, лечебное питани'!D21</f>
        <v>0.1</v>
      </c>
    </row>
    <row r="22" spans="1:4" x14ac:dyDescent="0.3">
      <c r="A22" s="2"/>
      <c r="B22" s="2" t="str">
        <f>'[3]Дневной рацион, лечебное питани'!B22</f>
        <v>Хлеб ФКУ</v>
      </c>
      <c r="C22" s="2" t="str">
        <f>'[3]Дневной рацион, лечебное питани'!C22</f>
        <v>28г</v>
      </c>
      <c r="D22" s="2">
        <f>'[3]Дневной рацион, лечебное питани'!D22</f>
        <v>0.16</v>
      </c>
    </row>
    <row r="23" spans="1:4" x14ac:dyDescent="0.3">
      <c r="A23" s="2" t="s">
        <v>13</v>
      </c>
      <c r="B23" s="2">
        <f>'[3]Дневной рацион, лечебное питани'!B23</f>
        <v>0</v>
      </c>
      <c r="C23" s="2" t="str">
        <f>'[3]Дневной рацион, лечебное питани'!C23</f>
        <v>1559г</v>
      </c>
      <c r="D23" s="2">
        <f>'[3]Дневной рацион, лечебное питани'!D23</f>
        <v>7.89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Дети 3-7 лет</vt:lpstr>
      <vt:lpstr>Дети до 3-лет</vt:lpstr>
      <vt:lpstr>Лечебное питание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2023-11-17T02:56:22Z</dcterms:modified>
</cp:coreProperties>
</file>