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  <sheet name="Лист1" sheetId="4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B4" i="3" l="1"/>
  <c r="C4" i="3"/>
  <c r="D4" i="3"/>
  <c r="B5" i="3"/>
  <c r="C5" i="3"/>
  <c r="D5" i="3"/>
  <c r="B7" i="3"/>
  <c r="C7" i="3"/>
  <c r="D7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6" i="3"/>
  <c r="C16" i="3"/>
  <c r="D16" i="3"/>
  <c r="B17" i="3"/>
  <c r="C17" i="3"/>
  <c r="D17" i="3"/>
  <c r="B20" i="3"/>
  <c r="C20" i="3"/>
  <c r="D20" i="3"/>
  <c r="B21" i="3"/>
  <c r="C21" i="3"/>
  <c r="D21" i="3"/>
  <c r="B22" i="3"/>
  <c r="C22" i="3"/>
  <c r="D22" i="3"/>
  <c r="C23" i="3"/>
  <c r="D23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9" i="2"/>
  <c r="C9" i="2"/>
  <c r="D9" i="2"/>
  <c r="E9" i="2"/>
  <c r="F9" i="2"/>
  <c r="G9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9" i="2"/>
  <c r="C19" i="2"/>
  <c r="D19" i="2"/>
  <c r="E19" i="2"/>
  <c r="F19" i="2"/>
  <c r="G19" i="2"/>
  <c r="B20" i="2"/>
  <c r="C20" i="2"/>
  <c r="D20" i="2"/>
  <c r="E20" i="2"/>
  <c r="F20" i="2"/>
  <c r="G20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8" i="1"/>
  <c r="C8" i="1"/>
  <c r="D8" i="1"/>
  <c r="E8" i="1"/>
  <c r="F8" i="1"/>
  <c r="G8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8" i="1"/>
  <c r="C18" i="1"/>
  <c r="D18" i="1"/>
  <c r="E18" i="1"/>
  <c r="F18" i="1"/>
  <c r="G18" i="1"/>
  <c r="B19" i="1"/>
  <c r="C19" i="1"/>
  <c r="D19" i="1"/>
  <c r="E19" i="1"/>
  <c r="F19" i="1"/>
  <c r="G19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</calcChain>
</file>

<file path=xl/sharedStrings.xml><?xml version="1.0" encoding="utf-8"?>
<sst xmlns="http://schemas.openxmlformats.org/spreadsheetml/2006/main" count="34" uniqueCount="16">
  <si>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</si>
  <si>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</si>
  <si>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</si>
  <si>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</si>
  <si>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</si>
  <si>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</si>
  <si>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</si>
  <si>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</si>
  <si>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</si>
  <si>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</si>
  <si>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</si>
  <si>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</si>
  <si>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</si>
  <si>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</si>
  <si>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</si>
  <si>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Завстрак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</si>
</sst>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449580</xdr:colOff>
      <xdr:row>27</xdr:row>
      <xdr:rowOff>137160</xdr:rowOff>
    </xdr:from>
    <xdr:to>
      <xdr:col>4</xdr:col>
      <xdr:colOff>4940</xdr:colOff>
      <xdr:row>32</xdr:row>
      <xdr:rowOff>15309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0280" y="61722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29</xdr:row>
      <xdr:rowOff>53340</xdr:rowOff>
    </xdr:from>
    <xdr:to>
      <xdr:col>3</xdr:col>
      <xdr:colOff>606920</xdr:colOff>
      <xdr:row>33</xdr:row>
      <xdr:rowOff>114369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4920" y="62636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944880</xdr:colOff>
      <xdr:row>24</xdr:row>
      <xdr:rowOff>60960</xdr:rowOff>
    </xdr:from>
    <xdr:to>
      <xdr:col>1</xdr:col>
      <xdr:colOff>3220580</xdr:colOff>
      <xdr:row>28</xdr:row>
      <xdr:rowOff>121989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880" y="537972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2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2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1,%20&#1052;&#1041;&#1044;&#1054;&#1059;%20&#1076;_&#1089;%20&#8470;%20362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Омлет паровой  натуральный с маслом .</v>
          </cell>
          <cell r="E4" t="str">
            <v>115г</v>
          </cell>
          <cell r="F4">
            <v>209.74299999999999</v>
          </cell>
          <cell r="G4">
            <v>11.154999999999999</v>
          </cell>
          <cell r="H4">
            <v>17.100000000000001</v>
          </cell>
          <cell r="I4">
            <v>2.7869999999999999</v>
          </cell>
        </row>
        <row r="5">
          <cell r="D5" t="str">
            <v>Бутерброды  (батон) с маслом .</v>
          </cell>
          <cell r="E5" t="str">
            <v>35г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КОФЕЙНЫЙ НАПИТОК С МОЛОКОМ  .</v>
          </cell>
          <cell r="E6" t="str">
            <v>200г</v>
          </cell>
          <cell r="F6">
            <v>58.9</v>
          </cell>
          <cell r="G6">
            <v>2.2999999999999998</v>
          </cell>
          <cell r="H6">
            <v>1.9</v>
          </cell>
          <cell r="I6">
            <v>8.1999999999999993</v>
          </cell>
        </row>
        <row r="9">
          <cell r="D9" t="str">
            <v>Банан свежий</v>
          </cell>
          <cell r="E9" t="str">
            <v>112г</v>
          </cell>
          <cell r="F9">
            <v>148.4</v>
          </cell>
          <cell r="G9">
            <v>2.3519999999999999</v>
          </cell>
          <cell r="H9">
            <v>0.78400000000000003</v>
          </cell>
          <cell r="I9">
            <v>32.479999999999997</v>
          </cell>
        </row>
        <row r="12">
          <cell r="D12" t="str">
            <v>Суп картофельный с фасолью.</v>
          </cell>
          <cell r="E12" t="str">
            <v>202г</v>
          </cell>
          <cell r="F12">
            <v>136.31</v>
          </cell>
          <cell r="G12">
            <v>7.05</v>
          </cell>
          <cell r="H12">
            <v>4.4649999999999999</v>
          </cell>
          <cell r="I12">
            <v>16.989000000000001</v>
          </cell>
        </row>
        <row r="13">
          <cell r="D13" t="str">
            <v>Мясо тушеное с овощами  в соусе .</v>
          </cell>
          <cell r="E13" t="str">
            <v>181г</v>
          </cell>
          <cell r="F13">
            <v>230.876</v>
          </cell>
          <cell r="G13">
            <v>15.385</v>
          </cell>
          <cell r="H13">
            <v>11.967000000000001</v>
          </cell>
          <cell r="I13">
            <v>15.486000000000001</v>
          </cell>
        </row>
        <row r="14">
          <cell r="D14" t="str">
            <v>Компот из  сушеных фруктов (изюм).</v>
          </cell>
          <cell r="E14" t="str">
            <v>200г</v>
          </cell>
          <cell r="F14">
            <v>20.440000000000001</v>
          </cell>
          <cell r="G14">
            <v>0.36</v>
          </cell>
          <cell r="H14">
            <v>0.02</v>
          </cell>
          <cell r="I14">
            <v>4.7</v>
          </cell>
        </row>
        <row r="15">
          <cell r="D15" t="str">
            <v>Хлеб  пшеничный</v>
          </cell>
          <cell r="E15" t="str">
            <v>40г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D16" t="str">
            <v>Хлеб  ржаной</v>
          </cell>
          <cell r="E16" t="str">
            <v>45г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9">
          <cell r="D19" t="str">
            <v>Пряники</v>
          </cell>
          <cell r="E19" t="str">
            <v>60г</v>
          </cell>
          <cell r="F19">
            <v>219.6</v>
          </cell>
          <cell r="G19">
            <v>3.54</v>
          </cell>
          <cell r="H19">
            <v>0</v>
          </cell>
          <cell r="I19">
            <v>45</v>
          </cell>
        </row>
        <row r="20">
          <cell r="D20" t="str">
            <v>Молоко кипяченое</v>
          </cell>
          <cell r="E20" t="str">
            <v>200г</v>
          </cell>
          <cell r="F20">
            <v>106</v>
          </cell>
          <cell r="G20">
            <v>5.8</v>
          </cell>
          <cell r="H20">
            <v>5</v>
          </cell>
          <cell r="I20">
            <v>9.6</v>
          </cell>
        </row>
        <row r="23">
          <cell r="D23" t="str">
            <v>Кисель из ягод ( черная смородина).</v>
          </cell>
          <cell r="E23" t="str">
            <v>199г</v>
          </cell>
          <cell r="F23">
            <v>10.11</v>
          </cell>
          <cell r="G23">
            <v>0.04</v>
          </cell>
          <cell r="H23">
            <v>0.02</v>
          </cell>
          <cell r="I23">
            <v>2.448</v>
          </cell>
        </row>
        <row r="24">
          <cell r="D24" t="str">
            <v>Хлеб  пшеничный</v>
          </cell>
          <cell r="E24" t="str">
            <v>20г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D25" t="str">
            <v>Макароны отварные с сыром.</v>
          </cell>
          <cell r="E25" t="str">
            <v>151г</v>
          </cell>
          <cell r="F25">
            <v>217.94399999999999</v>
          </cell>
          <cell r="G25">
            <v>7.7519999999999998</v>
          </cell>
          <cell r="H25">
            <v>7.1479999999999997</v>
          </cell>
          <cell r="I25">
            <v>30.803999999999998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Омлет паровой  натуральный с маслом .</v>
          </cell>
          <cell r="E4" t="str">
            <v>89г</v>
          </cell>
          <cell r="F4">
            <v>162.32300000000001</v>
          </cell>
          <cell r="G4">
            <v>8.6329999999999991</v>
          </cell>
          <cell r="H4">
            <v>13.234</v>
          </cell>
          <cell r="I4">
            <v>2.157</v>
          </cell>
        </row>
        <row r="5">
          <cell r="D5" t="str">
            <v>Бутерброды  (батон) с маслом .</v>
          </cell>
          <cell r="E5" t="str">
            <v>30г</v>
          </cell>
          <cell r="F5">
            <v>125.143</v>
          </cell>
          <cell r="G5">
            <v>1.3720000000000001</v>
          </cell>
          <cell r="H5">
            <v>9.4290000000000003</v>
          </cell>
          <cell r="I5">
            <v>8.5719999999999992</v>
          </cell>
        </row>
        <row r="6">
          <cell r="D6" t="str">
            <v>КОФЕЙНЫЙ НАПИТОК С МОЛОКОМ  .</v>
          </cell>
          <cell r="E6" t="str">
            <v>180г</v>
          </cell>
          <cell r="F6">
            <v>53.01</v>
          </cell>
          <cell r="G6">
            <v>2.0699999999999998</v>
          </cell>
          <cell r="H6">
            <v>1.71</v>
          </cell>
          <cell r="I6">
            <v>7.38</v>
          </cell>
        </row>
        <row r="9">
          <cell r="D9" t="str">
            <v>Банан свежий</v>
          </cell>
          <cell r="E9" t="str">
            <v>79г</v>
          </cell>
          <cell r="F9">
            <v>104.675</v>
          </cell>
          <cell r="G9">
            <v>1.659</v>
          </cell>
          <cell r="H9">
            <v>0.55300000000000005</v>
          </cell>
          <cell r="I9">
            <v>22.91</v>
          </cell>
        </row>
        <row r="12">
          <cell r="D12" t="str">
            <v>Суп картофельный с фасолью.</v>
          </cell>
          <cell r="E12" t="str">
            <v>182г</v>
          </cell>
          <cell r="F12">
            <v>122.81399999999999</v>
          </cell>
          <cell r="G12">
            <v>6.3520000000000003</v>
          </cell>
          <cell r="H12">
            <v>4.0229999999999997</v>
          </cell>
          <cell r="I12">
            <v>15.307</v>
          </cell>
        </row>
        <row r="13">
          <cell r="D13" t="str">
            <v>Мясо тушеное с овощами  в соусе .</v>
          </cell>
          <cell r="E13" t="str">
            <v>161г</v>
          </cell>
          <cell r="F13">
            <v>205.36500000000001</v>
          </cell>
          <cell r="G13">
            <v>13.685</v>
          </cell>
          <cell r="H13">
            <v>10.644</v>
          </cell>
          <cell r="I13">
            <v>13.775</v>
          </cell>
        </row>
        <row r="14">
          <cell r="D14" t="str">
            <v>Компот из  сушеных фруктов (изюм).</v>
          </cell>
          <cell r="E14" t="str">
            <v>180г</v>
          </cell>
          <cell r="F14">
            <v>18.396000000000001</v>
          </cell>
          <cell r="G14">
            <v>0.32400000000000001</v>
          </cell>
          <cell r="H14">
            <v>1.7999999999999999E-2</v>
          </cell>
          <cell r="I14">
            <v>4.2300000000000004</v>
          </cell>
        </row>
        <row r="15">
          <cell r="D15" t="str">
            <v>Хлеб  пшеничный</v>
          </cell>
          <cell r="E15" t="str">
            <v>30г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D16" t="str">
            <v>Хлеб  ржаной</v>
          </cell>
          <cell r="E16" t="str">
            <v>32г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9">
          <cell r="D19" t="str">
            <v>Пряники</v>
          </cell>
          <cell r="E19" t="str">
            <v>40г</v>
          </cell>
          <cell r="F19">
            <v>146.4</v>
          </cell>
          <cell r="G19">
            <v>2.36</v>
          </cell>
          <cell r="H19">
            <v>0</v>
          </cell>
          <cell r="I19">
            <v>30</v>
          </cell>
        </row>
        <row r="20">
          <cell r="D20" t="str">
            <v>Молоко кипяченое</v>
          </cell>
          <cell r="E20" t="str">
            <v>170г</v>
          </cell>
          <cell r="F20">
            <v>90.1</v>
          </cell>
          <cell r="G20">
            <v>4.93</v>
          </cell>
          <cell r="H20">
            <v>4.25</v>
          </cell>
          <cell r="I20">
            <v>8.16</v>
          </cell>
        </row>
        <row r="23">
          <cell r="D23" t="str">
            <v>Кисель из ягод ( черная смородина).</v>
          </cell>
          <cell r="E23" t="str">
            <v>199г</v>
          </cell>
          <cell r="F23">
            <v>10.11</v>
          </cell>
          <cell r="G23">
            <v>0.04</v>
          </cell>
          <cell r="H23">
            <v>0.02</v>
          </cell>
          <cell r="I23">
            <v>2.448</v>
          </cell>
        </row>
        <row r="24">
          <cell r="D24" t="str">
            <v>Хлеб  пшеничный</v>
          </cell>
          <cell r="E24" t="str">
            <v>20г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D25" t="str">
            <v>Макароны отварные с сыром.</v>
          </cell>
          <cell r="E25" t="str">
            <v>126г</v>
          </cell>
          <cell r="F25">
            <v>181.86</v>
          </cell>
          <cell r="G25">
            <v>6.468</v>
          </cell>
          <cell r="H25">
            <v>5.9640000000000004</v>
          </cell>
          <cell r="I25">
            <v>25.704000000000001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Макароны отварные с маслом</v>
          </cell>
          <cell r="C4" t="str">
            <v>150г</v>
          </cell>
          <cell r="D4">
            <v>0.28000000000000003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1">
          <cell r="B11" t="str">
            <v>Щи из свежей капусты вегетарианские</v>
          </cell>
          <cell r="C11" t="str">
            <v>250г</v>
          </cell>
          <cell r="D11">
            <v>1.33</v>
          </cell>
        </row>
        <row r="12">
          <cell r="B12" t="str">
            <v>Салат из морковки</v>
          </cell>
          <cell r="C12" t="str">
            <v>60г</v>
          </cell>
          <cell r="D12">
            <v>0.66</v>
          </cell>
        </row>
        <row r="13">
          <cell r="B13" t="str">
            <v>Гречка отварная с маслом</v>
          </cell>
          <cell r="C13" t="str">
            <v>150г</v>
          </cell>
          <cell r="D13">
            <v>2.7</v>
          </cell>
        </row>
        <row r="14">
          <cell r="B14" t="str">
            <v>Компот из сухофруктов</v>
          </cell>
          <cell r="C14" t="str">
            <v>180г</v>
          </cell>
          <cell r="D14">
            <v>0</v>
          </cell>
        </row>
        <row r="15">
          <cell r="B15" t="str">
            <v>Хлеб ФКУ</v>
          </cell>
          <cell r="C15" t="str">
            <v>28г</v>
          </cell>
          <cell r="D15">
            <v>1.1599999999999999</v>
          </cell>
        </row>
        <row r="18">
          <cell r="B18" t="str">
            <v>Печенье</v>
          </cell>
          <cell r="C18" t="str">
            <v>20г</v>
          </cell>
          <cell r="D18">
            <v>0.2</v>
          </cell>
        </row>
        <row r="19">
          <cell r="B19" t="str">
            <v>Чай с сахаром</v>
          </cell>
          <cell r="C19" t="str">
            <v>180г</v>
          </cell>
          <cell r="D19">
            <v>0.08</v>
          </cell>
        </row>
        <row r="22">
          <cell r="B22" t="str">
            <v>Свекла тушеная со сметаной</v>
          </cell>
          <cell r="C22" t="str">
            <v>150г</v>
          </cell>
          <cell r="D22">
            <v>1.3</v>
          </cell>
        </row>
        <row r="23">
          <cell r="B23" t="str">
            <v>Чай с сахаром</v>
          </cell>
          <cell r="C23" t="str">
            <v>200г</v>
          </cell>
          <cell r="D23">
            <v>0.1</v>
          </cell>
        </row>
        <row r="24">
          <cell r="B24" t="str">
            <v>Хлеб ФКУ</v>
          </cell>
          <cell r="C24" t="str">
            <v>28г</v>
          </cell>
          <cell r="D24">
            <v>0.18</v>
          </cell>
        </row>
        <row r="25">
          <cell r="C25" t="str">
            <v>1613г.</v>
          </cell>
          <cell r="D25">
            <v>8.19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workbookViewId="0">
      <selection activeCell="J24" sqref="J24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7"/>
      <c r="E1" s="7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Омлет паровой  натуральный с маслом .</v>
      </c>
      <c r="C3" s="2" t="str">
        <f>'[1]Дневной рацион, Дети 3-7 лет, '!E4</f>
        <v>115г</v>
      </c>
      <c r="D3" s="2">
        <f>'[1]Дневной рацион, Дети 3-7 лет, '!F4</f>
        <v>209.74299999999999</v>
      </c>
      <c r="E3" s="2">
        <f>'[1]Дневной рацион, Дети 3-7 лет, '!G4</f>
        <v>11.154999999999999</v>
      </c>
      <c r="F3" s="2">
        <f>'[1]Дневной рацион, Дети 3-7 лет, '!H4</f>
        <v>17.100000000000001</v>
      </c>
      <c r="G3" s="2">
        <f>'[1]Дневной рацион, Дети 3-7 лет, '!I4</f>
        <v>2.7869999999999999</v>
      </c>
    </row>
    <row r="4" spans="1:7" x14ac:dyDescent="0.3">
      <c r="A4" s="4"/>
      <c r="B4" s="2" t="str">
        <f>'[1]Дневной рацион, Дети 3-7 лет, '!D5</f>
        <v>Бутерброды  (батон) с маслом .</v>
      </c>
      <c r="C4" s="2" t="str">
        <f>'[1]Дневной рацион, Дети 3-7 лет, '!E5</f>
        <v>35г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>КОФЕЙНЫЙ НАПИТОК С МОЛОКОМ  .</v>
      </c>
      <c r="C5" s="2" t="str">
        <f>'[1]Дневной рацион, Дети 3-7 лет, '!E6</f>
        <v>200г</v>
      </c>
      <c r="D5" s="2">
        <f>'[1]Дневной рацион, Дети 3-7 лет, '!F6</f>
        <v>58.9</v>
      </c>
      <c r="E5" s="2">
        <f>'[1]Дневной рацион, Дети 3-7 лет, '!G6</f>
        <v>2.2999999999999998</v>
      </c>
      <c r="F5" s="2">
        <f>'[1]Дневной рацион, Дети 3-7 лет, '!H6</f>
        <v>1.9</v>
      </c>
      <c r="G5" s="2">
        <f>'[1]Дневной рацион, Дети 3-7 лет, '!I6</f>
        <v>8.1999999999999993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'[1]Дневной рацион, Дети 3-7 лет, '!D9</f>
        <v>Банан свежий</v>
      </c>
      <c r="C8" s="2" t="str">
        <f>'[1]Дневной рацион, Дети 3-7 лет, '!E9</f>
        <v>112г</v>
      </c>
      <c r="D8" s="2">
        <f>'[1]Дневной рацион, Дети 3-7 лет, '!F9</f>
        <v>148.4</v>
      </c>
      <c r="E8" s="2">
        <f>'[1]Дневной рацион, Дети 3-7 лет, '!G9</f>
        <v>2.3519999999999999</v>
      </c>
      <c r="F8" s="2">
        <f>'[1]Дневной рацион, Дети 3-7 лет, '!H9</f>
        <v>0.78400000000000003</v>
      </c>
      <c r="G8" s="2">
        <f>'[1]Дневной рацион, Дети 3-7 лет, '!I9</f>
        <v>32.479999999999997</v>
      </c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 t="s">
        <v>9</v>
      </c>
      <c r="B11" s="2" t="str">
        <f>'[1]Дневной рацион, Дети 3-7 лет, '!D12</f>
        <v>Суп картофельный с фасолью.</v>
      </c>
      <c r="C11" s="2" t="str">
        <f>'[1]Дневной рацион, Дети 3-7 лет, '!E12</f>
        <v>202г</v>
      </c>
      <c r="D11" s="2">
        <f>'[1]Дневной рацион, Дети 3-7 лет, '!F12</f>
        <v>136.31</v>
      </c>
      <c r="E11" s="2">
        <f>'[1]Дневной рацион, Дети 3-7 лет, '!G12</f>
        <v>7.05</v>
      </c>
      <c r="F11" s="2">
        <f>'[1]Дневной рацион, Дети 3-7 лет, '!H12</f>
        <v>4.4649999999999999</v>
      </c>
      <c r="G11" s="2">
        <f>'[1]Дневной рацион, Дети 3-7 лет, '!I12</f>
        <v>16.989000000000001</v>
      </c>
    </row>
    <row r="12" spans="1:7" x14ac:dyDescent="0.3">
      <c r="B12" s="2" t="str">
        <f>'[1]Дневной рацион, Дети 3-7 лет, '!D13</f>
        <v>Мясо тушеное с овощами  в соусе .</v>
      </c>
      <c r="C12" s="2" t="str">
        <f>'[1]Дневной рацион, Дети 3-7 лет, '!E13</f>
        <v>181г</v>
      </c>
      <c r="D12" s="2">
        <f>'[1]Дневной рацион, Дети 3-7 лет, '!F13</f>
        <v>230.876</v>
      </c>
      <c r="E12" s="2">
        <f>'[1]Дневной рацион, Дети 3-7 лет, '!G13</f>
        <v>15.385</v>
      </c>
      <c r="F12" s="2">
        <f>'[1]Дневной рацион, Дети 3-7 лет, '!H13</f>
        <v>11.967000000000001</v>
      </c>
      <c r="G12" s="2">
        <f>'[1]Дневной рацион, Дети 3-7 лет, '!I13</f>
        <v>15.486000000000001</v>
      </c>
    </row>
    <row r="13" spans="1:7" x14ac:dyDescent="0.3">
      <c r="A13" s="4"/>
      <c r="B13" s="2" t="str">
        <f>'[1]Дневной рацион, Дети 3-7 лет, '!D14</f>
        <v>Компот из  сушеных фруктов (изюм).</v>
      </c>
      <c r="C13" s="2" t="str">
        <f>'[1]Дневной рацион, Дети 3-7 лет, '!E14</f>
        <v>200г</v>
      </c>
      <c r="D13" s="2">
        <f>'[1]Дневной рацион, Дети 3-7 лет, '!F14</f>
        <v>20.440000000000001</v>
      </c>
      <c r="E13" s="2">
        <f>'[1]Дневной рацион, Дети 3-7 лет, '!G14</f>
        <v>0.36</v>
      </c>
      <c r="F13" s="2">
        <f>'[1]Дневной рацион, Дети 3-7 лет, '!H14</f>
        <v>0.02</v>
      </c>
      <c r="G13" s="2">
        <f>'[1]Дневной рацион, Дети 3-7 лет, '!I14</f>
        <v>4.7</v>
      </c>
    </row>
    <row r="14" spans="1:7" x14ac:dyDescent="0.3">
      <c r="A14" s="4"/>
      <c r="B14" s="2" t="str">
        <f>'[1]Дневной рацион, Дети 3-7 лет, '!D15</f>
        <v>Хлеб  пшеничный</v>
      </c>
      <c r="C14" s="2" t="str">
        <f>'[1]Дневной рацион, Дети 3-7 лет, '!E15</f>
        <v>40г</v>
      </c>
      <c r="D14" s="2">
        <f>'[1]Дневной рацион, Дети 3-7 лет, '!F15</f>
        <v>0</v>
      </c>
      <c r="E14" s="2">
        <f>'[1]Дневной рацион, Дети 3-7 лет, '!G15</f>
        <v>0</v>
      </c>
      <c r="F14" s="2">
        <f>'[1]Дневной рацион, Дети 3-7 лет, '!H15</f>
        <v>0</v>
      </c>
      <c r="G14" s="2">
        <f>'[1]Дневной рацион, Дети 3-7 лет, '!I15</f>
        <v>0</v>
      </c>
    </row>
    <row r="15" spans="1:7" x14ac:dyDescent="0.3">
      <c r="A15" s="4"/>
      <c r="B15" s="2" t="str">
        <f>'[1]Дневной рацион, Дети 3-7 лет, '!D16</f>
        <v>Хлеб  ржаной</v>
      </c>
      <c r="C15" s="2" t="str">
        <f>'[1]Дневной рацион, Дети 3-7 лет, '!E16</f>
        <v>45г</v>
      </c>
      <c r="D15" s="2">
        <f>'[1]Дневной рацион, Дети 3-7 лет, '!F16</f>
        <v>0</v>
      </c>
      <c r="E15" s="2">
        <f>'[1]Дневной рацион, Дети 3-7 лет, '!G16</f>
        <v>0</v>
      </c>
      <c r="F15" s="2">
        <f>'[1]Дневной рацион, Дети 3-7 лет, '!H16</f>
        <v>0</v>
      </c>
      <c r="G15" s="2">
        <f>'[1]Дневной рацион, Дети 3-7 лет, '!I16</f>
        <v>0</v>
      </c>
    </row>
    <row r="16" spans="1:7" x14ac:dyDescent="0.3">
      <c r="A16" s="4"/>
      <c r="B16" s="2"/>
      <c r="C16" s="2"/>
      <c r="D16" s="2"/>
      <c r="E16" s="2"/>
      <c r="F16" s="2"/>
      <c r="G16" s="2"/>
    </row>
    <row r="17" spans="1:7" s="5" customFormat="1" x14ac:dyDescent="0.3">
      <c r="A17" s="4"/>
      <c r="B17" s="2"/>
      <c r="C17" s="2"/>
      <c r="D17" s="2"/>
      <c r="E17" s="2"/>
      <c r="F17" s="2"/>
      <c r="G17" s="2"/>
    </row>
    <row r="18" spans="1:7" x14ac:dyDescent="0.3">
      <c r="A18" s="4"/>
      <c r="B18" s="2" t="str">
        <f>'[1]Дневной рацион, Дети 3-7 лет, '!D19</f>
        <v>Пряники</v>
      </c>
      <c r="C18" s="2" t="str">
        <f>'[1]Дневной рацион, Дети 3-7 лет, '!E19</f>
        <v>60г</v>
      </c>
      <c r="D18" s="2">
        <f>'[1]Дневной рацион, Дети 3-7 лет, '!F19</f>
        <v>219.6</v>
      </c>
      <c r="E18" s="2">
        <f>'[1]Дневной рацион, Дети 3-7 лет, '!G19</f>
        <v>3.54</v>
      </c>
      <c r="F18" s="2">
        <f>'[1]Дневной рацион, Дети 3-7 лет, '!H19</f>
        <v>0</v>
      </c>
      <c r="G18" s="2">
        <f>'[1]Дневной рацион, Дети 3-7 лет, '!I19</f>
        <v>45</v>
      </c>
    </row>
    <row r="19" spans="1:7" x14ac:dyDescent="0.3">
      <c r="A19" s="4" t="s">
        <v>10</v>
      </c>
      <c r="B19" s="2" t="str">
        <f>'[1]Дневной рацион, Дети 3-7 лет, '!D20</f>
        <v>Молоко кипяченое</v>
      </c>
      <c r="C19" s="2" t="str">
        <f>'[1]Дневной рацион, Дети 3-7 лет, '!E20</f>
        <v>200г</v>
      </c>
      <c r="D19" s="2">
        <f>'[1]Дневной рацион, Дети 3-7 лет, '!F20</f>
        <v>106</v>
      </c>
      <c r="E19" s="2">
        <f>'[1]Дневной рацион, Дети 3-7 лет, '!G20</f>
        <v>5.8</v>
      </c>
      <c r="F19" s="2">
        <f>'[1]Дневной рацион, Дети 3-7 лет, '!H20</f>
        <v>5</v>
      </c>
      <c r="G19" s="2">
        <f>'[1]Дневной рацион, Дети 3-7 лет, '!I20</f>
        <v>9.6</v>
      </c>
    </row>
    <row r="20" spans="1:7" x14ac:dyDescent="0.3">
      <c r="A20" s="4"/>
      <c r="B20" s="2"/>
      <c r="C20" s="2"/>
      <c r="D20" s="2"/>
      <c r="E20" s="2"/>
      <c r="F20" s="2"/>
      <c r="G20" s="2"/>
    </row>
    <row r="21" spans="1:7" x14ac:dyDescent="0.3">
      <c r="A21" s="4"/>
      <c r="B21" s="2"/>
      <c r="C21" s="2"/>
      <c r="D21" s="2"/>
      <c r="E21" s="2"/>
      <c r="F21" s="2"/>
      <c r="G21" s="2"/>
    </row>
    <row r="22" spans="1:7" x14ac:dyDescent="0.3">
      <c r="A22" s="4"/>
      <c r="B22" s="2" t="str">
        <f>'[1]Дневной рацион, Дети 3-7 лет, '!D23</f>
        <v>Кисель из ягод ( черная смородина).</v>
      </c>
      <c r="C22" s="2" t="str">
        <f>'[1]Дневной рацион, Дети 3-7 лет, '!E23</f>
        <v>199г</v>
      </c>
      <c r="D22" s="2">
        <f>'[1]Дневной рацион, Дети 3-7 лет, '!F23</f>
        <v>10.11</v>
      </c>
      <c r="E22" s="2">
        <f>'[1]Дневной рацион, Дети 3-7 лет, '!G23</f>
        <v>0.04</v>
      </c>
      <c r="F22" s="2">
        <f>'[1]Дневной рацион, Дети 3-7 лет, '!H23</f>
        <v>0.02</v>
      </c>
      <c r="G22" s="2">
        <f>'[1]Дневной рацион, Дети 3-7 лет, '!I23</f>
        <v>2.448</v>
      </c>
    </row>
    <row r="23" spans="1:7" x14ac:dyDescent="0.3">
      <c r="A23" s="2"/>
      <c r="B23" s="2" t="str">
        <f>'[1]Дневной рацион, Дети 3-7 лет, '!D24</f>
        <v>Хлеб  пшеничный</v>
      </c>
      <c r="C23" s="2" t="str">
        <f>'[1]Дневной рацион, Дети 3-7 лет, '!E24</f>
        <v>20г</v>
      </c>
      <c r="D23" s="2">
        <f>'[1]Дневной рацион, Дети 3-7 лет, '!F24</f>
        <v>0</v>
      </c>
      <c r="E23" s="2">
        <f>'[1]Дневной рацион, Дети 3-7 лет, '!G24</f>
        <v>0</v>
      </c>
      <c r="F23" s="2">
        <f>'[1]Дневной рацион, Дети 3-7 лет, '!H24</f>
        <v>0</v>
      </c>
      <c r="G23" s="2">
        <f>'[1]Дневной рацион, Дети 3-7 лет, '!I24</f>
        <v>0</v>
      </c>
    </row>
    <row r="24" spans="1:7" x14ac:dyDescent="0.3">
      <c r="A24" s="2" t="s">
        <v>11</v>
      </c>
      <c r="B24" s="2" t="str">
        <f>'[1]Дневной рацион, Дети 3-7 лет, '!D25</f>
        <v>Макароны отварные с сыром.</v>
      </c>
      <c r="C24" s="2" t="str">
        <f>'[1]Дневной рацион, Дети 3-7 лет, '!E25</f>
        <v>151г</v>
      </c>
      <c r="D24" s="2">
        <f>'[1]Дневной рацион, Дети 3-7 лет, '!F25</f>
        <v>217.94399999999999</v>
      </c>
      <c r="E24" s="2">
        <f>'[1]Дневной рацион, Дети 3-7 лет, '!G25</f>
        <v>7.7519999999999998</v>
      </c>
      <c r="F24" s="2">
        <f>'[1]Дневной рацион, Дети 3-7 лет, '!H25</f>
        <v>7.1479999999999997</v>
      </c>
      <c r="G24" s="2">
        <f>'[1]Дневной рацион, Дети 3-7 лет, '!I25</f>
        <v>30.803999999999998</v>
      </c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7" workbookViewId="0">
      <selection activeCell="B29" sqref="B2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Омлет паровой  натуральный с маслом .</v>
      </c>
      <c r="C4" s="2" t="str">
        <f>'[2]Дневной рацион, Дети до 3х лет'!E4</f>
        <v>89г</v>
      </c>
      <c r="D4" s="2">
        <f>'[2]Дневной рацион, Дети до 3х лет'!F4</f>
        <v>162.32300000000001</v>
      </c>
      <c r="E4" s="2">
        <f>'[2]Дневной рацион, Дети до 3х лет'!G4</f>
        <v>8.6329999999999991</v>
      </c>
      <c r="F4" s="2">
        <f>'[2]Дневной рацион, Дети до 3х лет'!H4</f>
        <v>13.234</v>
      </c>
      <c r="G4" s="2">
        <f>'[2]Дневной рацион, Дети до 3х лет'!I4</f>
        <v>2.157</v>
      </c>
    </row>
    <row r="5" spans="1:7" x14ac:dyDescent="0.3">
      <c r="A5" s="4"/>
      <c r="B5" s="2" t="str">
        <f>'[2]Дневной рацион, Дети до 3х лет'!D5</f>
        <v>Бутерброды  (батон) с маслом .</v>
      </c>
      <c r="C5" s="2" t="str">
        <f>'[2]Дневной рацион, Дети до 3х лет'!E5</f>
        <v>30г</v>
      </c>
      <c r="D5" s="2">
        <f>'[2]Дневной рацион, Дети до 3х лет'!F5</f>
        <v>125.143</v>
      </c>
      <c r="E5" s="2">
        <f>'[2]Дневной рацион, Дети до 3х лет'!G5</f>
        <v>1.3720000000000001</v>
      </c>
      <c r="F5" s="2">
        <f>'[2]Дневной рацион, Дети до 3х лет'!H5</f>
        <v>9.4290000000000003</v>
      </c>
      <c r="G5" s="2">
        <f>'[2]Дневной рацион, Дети до 3х лет'!I5</f>
        <v>8.5719999999999992</v>
      </c>
    </row>
    <row r="6" spans="1:7" x14ac:dyDescent="0.3">
      <c r="A6" s="4"/>
      <c r="B6" s="2" t="str">
        <f>'[2]Дневной рацион, Дети до 3х лет'!D6</f>
        <v>КОФЕЙНЫЙ НАПИТОК С МОЛОКОМ  .</v>
      </c>
      <c r="C6" s="2" t="str">
        <f>'[2]Дневной рацион, Дети до 3х лет'!E6</f>
        <v>180г</v>
      </c>
      <c r="D6" s="2">
        <f>'[2]Дневной рацион, Дети до 3х лет'!F6</f>
        <v>53.01</v>
      </c>
      <c r="E6" s="2">
        <f>'[2]Дневной рацион, Дети до 3х лет'!G6</f>
        <v>2.0699999999999998</v>
      </c>
      <c r="F6" s="2">
        <f>'[2]Дневной рацион, Дети до 3х лет'!H6</f>
        <v>1.71</v>
      </c>
      <c r="G6" s="2">
        <f>'[2]Дневной рацион, Дети до 3х лет'!I6</f>
        <v>7.38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15</v>
      </c>
      <c r="B9" s="2" t="str">
        <f>'[2]Дневной рацион, Дети до 3х лет'!D9</f>
        <v>Банан свежий</v>
      </c>
      <c r="C9" s="2" t="str">
        <f>'[2]Дневной рацион, Дети до 3х лет'!E9</f>
        <v>79г</v>
      </c>
      <c r="D9" s="2">
        <f>'[2]Дневной рацион, Дети до 3х лет'!F9</f>
        <v>104.675</v>
      </c>
      <c r="E9" s="2">
        <f>'[2]Дневной рацион, Дети до 3х лет'!G9</f>
        <v>1.659</v>
      </c>
      <c r="F9" s="2">
        <f>'[2]Дневной рацион, Дети до 3х лет'!H9</f>
        <v>0.55300000000000005</v>
      </c>
      <c r="G9" s="2">
        <f>'[2]Дневной рацион, Дети до 3х лет'!I9</f>
        <v>22.91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s="4" t="s">
        <v>9</v>
      </c>
      <c r="B12" s="2" t="str">
        <f>'[2]Дневной рацион, Дети до 3х лет'!D12</f>
        <v>Суп картофельный с фасолью.</v>
      </c>
      <c r="C12" s="2" t="str">
        <f>'[2]Дневной рацион, Дети до 3х лет'!E12</f>
        <v>182г</v>
      </c>
      <c r="D12" s="2">
        <f>'[2]Дневной рацион, Дети до 3х лет'!F12</f>
        <v>122.81399999999999</v>
      </c>
      <c r="E12" s="2">
        <f>'[2]Дневной рацион, Дети до 3х лет'!G12</f>
        <v>6.3520000000000003</v>
      </c>
      <c r="F12" s="2">
        <f>'[2]Дневной рацион, Дети до 3х лет'!H12</f>
        <v>4.0229999999999997</v>
      </c>
      <c r="G12" s="2">
        <f>'[2]Дневной рацион, Дети до 3х лет'!I12</f>
        <v>15.307</v>
      </c>
    </row>
    <row r="13" spans="1:7" x14ac:dyDescent="0.3">
      <c r="A13" s="4"/>
      <c r="B13" s="2" t="str">
        <f>'[2]Дневной рацион, Дети до 3х лет'!D13</f>
        <v>Мясо тушеное с овощами  в соусе .</v>
      </c>
      <c r="C13" s="2" t="str">
        <f>'[2]Дневной рацион, Дети до 3х лет'!E13</f>
        <v>161г</v>
      </c>
      <c r="D13" s="2">
        <f>'[2]Дневной рацион, Дети до 3х лет'!F13</f>
        <v>205.36500000000001</v>
      </c>
      <c r="E13" s="2">
        <f>'[2]Дневной рацион, Дети до 3х лет'!G13</f>
        <v>13.685</v>
      </c>
      <c r="F13" s="2">
        <f>'[2]Дневной рацион, Дети до 3х лет'!H13</f>
        <v>10.644</v>
      </c>
      <c r="G13" s="2">
        <f>'[2]Дневной рацион, Дети до 3х лет'!I13</f>
        <v>13.775</v>
      </c>
    </row>
    <row r="14" spans="1:7" x14ac:dyDescent="0.3">
      <c r="A14" s="4"/>
      <c r="B14" s="2" t="str">
        <f>'[2]Дневной рацион, Дети до 3х лет'!D14</f>
        <v>Компот из  сушеных фруктов (изюм).</v>
      </c>
      <c r="C14" s="2" t="str">
        <f>'[2]Дневной рацион, Дети до 3х лет'!E14</f>
        <v>180г</v>
      </c>
      <c r="D14" s="2">
        <f>'[2]Дневной рацион, Дети до 3х лет'!F14</f>
        <v>18.396000000000001</v>
      </c>
      <c r="E14" s="2">
        <f>'[2]Дневной рацион, Дети до 3х лет'!G14</f>
        <v>0.32400000000000001</v>
      </c>
      <c r="F14" s="2">
        <f>'[2]Дневной рацион, Дети до 3х лет'!H14</f>
        <v>1.7999999999999999E-2</v>
      </c>
      <c r="G14" s="2">
        <f>'[2]Дневной рацион, Дети до 3х лет'!I14</f>
        <v>4.2300000000000004</v>
      </c>
    </row>
    <row r="15" spans="1:7" x14ac:dyDescent="0.3">
      <c r="A15" s="4"/>
      <c r="B15" s="2" t="str">
        <f>'[2]Дневной рацион, Дети до 3х лет'!D15</f>
        <v>Хлеб  пшеничный</v>
      </c>
      <c r="C15" s="2" t="str">
        <f>'[2]Дневной рацион, Дети до 3х лет'!E15</f>
        <v>30г</v>
      </c>
      <c r="D15" s="2">
        <f>'[2]Дневной рацион, Дети до 3х лет'!F15</f>
        <v>0</v>
      </c>
      <c r="E15" s="2">
        <f>'[2]Дневной рацион, Дети до 3х лет'!G15</f>
        <v>0</v>
      </c>
      <c r="F15" s="2">
        <f>'[2]Дневной рацион, Дети до 3х лет'!H15</f>
        <v>0</v>
      </c>
      <c r="G15" s="2">
        <f>'[2]Дневной рацион, Дети до 3х лет'!I15</f>
        <v>0</v>
      </c>
    </row>
    <row r="16" spans="1:7" x14ac:dyDescent="0.3">
      <c r="B16" s="2" t="str">
        <f>'[2]Дневной рацион, Дети до 3х лет'!D16</f>
        <v>Хлеб  ржаной</v>
      </c>
      <c r="C16" s="2" t="str">
        <f>'[2]Дневной рацион, Дети до 3х лет'!E16</f>
        <v>32г</v>
      </c>
      <c r="D16" s="2">
        <f>'[2]Дневной рацион, Дети до 3х лет'!F16</f>
        <v>0</v>
      </c>
      <c r="E16" s="2">
        <f>'[2]Дневной рацион, Дети до 3х лет'!G16</f>
        <v>0</v>
      </c>
      <c r="F16" s="2">
        <f>'[2]Дневной рацион, Дети до 3х лет'!H16</f>
        <v>0</v>
      </c>
      <c r="G16" s="2">
        <f>'[2]Дневной рацион, Дети до 3х лет'!I16</f>
        <v>0</v>
      </c>
    </row>
    <row r="17" spans="1:7" x14ac:dyDescent="0.3">
      <c r="A17" s="4"/>
      <c r="B17" s="2"/>
      <c r="C17" s="2"/>
      <c r="D17" s="2"/>
      <c r="E17" s="2"/>
      <c r="F17" s="2"/>
      <c r="G17" s="2"/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 t="s">
        <v>10</v>
      </c>
      <c r="B19" s="2" t="str">
        <f>'[2]Дневной рацион, Дети до 3х лет'!D19</f>
        <v>Пряники</v>
      </c>
      <c r="C19" s="2" t="str">
        <f>'[2]Дневной рацион, Дети до 3х лет'!E19</f>
        <v>40г</v>
      </c>
      <c r="D19" s="2">
        <f>'[2]Дневной рацион, Дети до 3х лет'!F19</f>
        <v>146.4</v>
      </c>
      <c r="E19" s="2">
        <f>'[2]Дневной рацион, Дети до 3х лет'!G19</f>
        <v>2.36</v>
      </c>
      <c r="F19" s="2">
        <f>'[2]Дневной рацион, Дети до 3х лет'!H19</f>
        <v>0</v>
      </c>
      <c r="G19" s="2">
        <f>'[2]Дневной рацион, Дети до 3х лет'!I19</f>
        <v>30</v>
      </c>
    </row>
    <row r="20" spans="1:7" x14ac:dyDescent="0.3">
      <c r="A20" s="4"/>
      <c r="B20" s="2" t="str">
        <f>'[2]Дневной рацион, Дети до 3х лет'!D20</f>
        <v>Молоко кипяченое</v>
      </c>
      <c r="C20" s="2" t="str">
        <f>'[2]Дневной рацион, Дети до 3х лет'!E20</f>
        <v>170г</v>
      </c>
      <c r="D20" s="2">
        <f>'[2]Дневной рацион, Дети до 3х лет'!F20</f>
        <v>90.1</v>
      </c>
      <c r="E20" s="2">
        <f>'[2]Дневной рацион, Дети до 3х лет'!G20</f>
        <v>4.93</v>
      </c>
      <c r="F20" s="2">
        <f>'[2]Дневной рацион, Дети до 3х лет'!H20</f>
        <v>4.25</v>
      </c>
      <c r="G20" s="2">
        <f>'[2]Дневной рацион, Дети до 3х лет'!I20</f>
        <v>8.16</v>
      </c>
    </row>
    <row r="21" spans="1:7" x14ac:dyDescent="0.3">
      <c r="A21" s="4"/>
      <c r="B21" s="2"/>
      <c r="C21" s="2"/>
      <c r="D21" s="2"/>
      <c r="E21" s="2"/>
      <c r="F21" s="2"/>
      <c r="G21" s="2"/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2" t="s">
        <v>11</v>
      </c>
      <c r="B23" s="2" t="str">
        <f>'[2]Дневной рацион, Дети до 3х лет'!D23</f>
        <v>Кисель из ягод ( черная смородина).</v>
      </c>
      <c r="C23" s="2" t="str">
        <f>'[2]Дневной рацион, Дети до 3х лет'!E23</f>
        <v>199г</v>
      </c>
      <c r="D23" s="2">
        <f>'[2]Дневной рацион, Дети до 3х лет'!F23</f>
        <v>10.11</v>
      </c>
      <c r="E23" s="2">
        <f>'[2]Дневной рацион, Дети до 3х лет'!G23</f>
        <v>0.04</v>
      </c>
      <c r="F23" s="2">
        <f>'[2]Дневной рацион, Дети до 3х лет'!H23</f>
        <v>0.02</v>
      </c>
      <c r="G23" s="2">
        <f>'[2]Дневной рацион, Дети до 3х лет'!I23</f>
        <v>2.448</v>
      </c>
    </row>
    <row r="24" spans="1:7" x14ac:dyDescent="0.3">
      <c r="A24" s="2"/>
      <c r="B24" s="2" t="str">
        <f>'[2]Дневной рацион, Дети до 3х лет'!D24</f>
        <v>Хлеб  пшеничный</v>
      </c>
      <c r="C24" s="2" t="str">
        <f>'[2]Дневной рацион, Дети до 3х лет'!E24</f>
        <v>20г</v>
      </c>
      <c r="D24" s="2">
        <f>'[2]Дневной рацион, Дети до 3х лет'!F24</f>
        <v>0</v>
      </c>
      <c r="E24" s="2">
        <f>'[2]Дневной рацион, Дети до 3х лет'!G24</f>
        <v>0</v>
      </c>
      <c r="F24" s="2">
        <f>'[2]Дневной рацион, Дети до 3х лет'!H24</f>
        <v>0</v>
      </c>
      <c r="G24" s="2">
        <f>'[2]Дневной рацион, Дети до 3х лет'!I24</f>
        <v>0</v>
      </c>
    </row>
    <row r="25" spans="1:7" x14ac:dyDescent="0.3">
      <c r="A25" s="2"/>
      <c r="B25" s="2" t="str">
        <f>'[2]Дневной рацион, Дети до 3х лет'!D25</f>
        <v>Макароны отварные с сыром.</v>
      </c>
      <c r="C25" s="2" t="str">
        <f>'[2]Дневной рацион, Дети до 3х лет'!E25</f>
        <v>126г</v>
      </c>
      <c r="D25" s="2">
        <f>'[2]Дневной рацион, Дети до 3х лет'!F25</f>
        <v>181.86</v>
      </c>
      <c r="E25" s="2">
        <f>'[2]Дневной рацион, Дети до 3х лет'!G25</f>
        <v>6.468</v>
      </c>
      <c r="F25" s="2">
        <f>'[2]Дневной рацион, Дети до 3х лет'!H25</f>
        <v>5.9640000000000004</v>
      </c>
      <c r="G25" s="2">
        <f>'[2]Дневной рацион, Дети до 3х лет'!I25</f>
        <v>25.704000000000001</v>
      </c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topLeftCell="A3" workbookViewId="0">
      <selection activeCell="I28" sqref="I28"/>
    </sheetView>
  </sheetViews>
  <sheetFormatPr defaultRowHeight="14.4" x14ac:dyDescent="0.3"/>
  <cols>
    <col min="1" max="1" width="28.77734375" customWidth="1"/>
    <col min="2" max="2" width="47.10937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Макароны отварные с маслом</v>
      </c>
      <c r="C4" s="2" t="str">
        <f>'[3]Дневной рацион, лечебное питани'!C4</f>
        <v>150г</v>
      </c>
      <c r="D4" s="3">
        <f>'[3]Дневной рацион, лечебное питани'!D4</f>
        <v>0.28000000000000003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s="5" customFormat="1" x14ac:dyDescent="0.3">
      <c r="A8" s="2"/>
      <c r="B8" s="2"/>
      <c r="C8" s="2"/>
      <c r="D8" s="2"/>
    </row>
    <row r="9" spans="1:4" x14ac:dyDescent="0.3">
      <c r="A9" s="2" t="s">
        <v>9</v>
      </c>
      <c r="B9" s="2" t="str">
        <f>'[3]Дневной рацион, лечебное питани'!B11</f>
        <v>Щи из свежей капусты вегетарианские</v>
      </c>
      <c r="C9" s="2" t="str">
        <f>'[3]Дневной рацион, лечебное питани'!C11</f>
        <v>250г</v>
      </c>
      <c r="D9" s="2">
        <f>'[3]Дневной рацион, лечебное питани'!D11</f>
        <v>1.33</v>
      </c>
    </row>
    <row r="10" spans="1:4" x14ac:dyDescent="0.3">
      <c r="A10" s="2"/>
      <c r="B10" s="2" t="str">
        <f>'[3]Дневной рацион, лечебное питани'!B12</f>
        <v>Салат из морковки</v>
      </c>
      <c r="C10" s="2" t="str">
        <f>'[3]Дневной рацион, лечебное питани'!C12</f>
        <v>60г</v>
      </c>
      <c r="D10" s="2">
        <f>'[3]Дневной рацион, лечебное питани'!D12</f>
        <v>0.66</v>
      </c>
    </row>
    <row r="11" spans="1:4" x14ac:dyDescent="0.3">
      <c r="A11" s="2"/>
      <c r="B11" s="2" t="str">
        <f>'[3]Дневной рацион, лечебное питани'!B13</f>
        <v>Гречка отварная с маслом</v>
      </c>
      <c r="C11" s="2" t="str">
        <f>'[3]Дневной рацион, лечебное питани'!C13</f>
        <v>150г</v>
      </c>
      <c r="D11" s="2">
        <f>'[3]Дневной рацион, лечебное питани'!D13</f>
        <v>2.7</v>
      </c>
    </row>
    <row r="12" spans="1:4" s="6" customFormat="1" x14ac:dyDescent="0.3">
      <c r="A12" s="2"/>
      <c r="B12" s="2" t="str">
        <f>'[3]Дневной рацион, лечебное питани'!B14</f>
        <v>Компот из сухофруктов</v>
      </c>
      <c r="C12" s="2" t="str">
        <f>'[3]Дневной рацион, лечебное питани'!C14</f>
        <v>180г</v>
      </c>
      <c r="D12" s="2">
        <f>'[3]Дневной рацион, лечебное питани'!D14</f>
        <v>0</v>
      </c>
    </row>
    <row r="13" spans="1:4" x14ac:dyDescent="0.3">
      <c r="A13" s="2"/>
      <c r="B13" s="2" t="str">
        <f>'[3]Дневной рацион, лечебное питани'!B15</f>
        <v>Хлеб ФКУ</v>
      </c>
      <c r="C13" s="2" t="str">
        <f>'[3]Дневной рацион, лечебное питани'!C15</f>
        <v>28г</v>
      </c>
      <c r="D13" s="2">
        <f>'[3]Дневной рацион, лечебное питани'!D15</f>
        <v>1.1599999999999999</v>
      </c>
    </row>
    <row r="14" spans="1:4" x14ac:dyDescent="0.3">
      <c r="A14" s="2"/>
      <c r="B14" s="2"/>
      <c r="C14" s="2"/>
      <c r="D14" s="2"/>
    </row>
    <row r="15" spans="1:4" s="6" customFormat="1" x14ac:dyDescent="0.3">
      <c r="A15" s="2"/>
      <c r="B15" s="2"/>
      <c r="C15" s="2"/>
      <c r="D15" s="2"/>
    </row>
    <row r="16" spans="1:4" s="6" customFormat="1" x14ac:dyDescent="0.3">
      <c r="A16" s="2" t="s">
        <v>10</v>
      </c>
      <c r="B16" s="2" t="str">
        <f>'[3]Дневной рацион, лечебное питани'!B18</f>
        <v>Печенье</v>
      </c>
      <c r="C16" s="2" t="str">
        <f>'[3]Дневной рацион, лечебное питани'!C18</f>
        <v>20г</v>
      </c>
      <c r="D16" s="2">
        <f>'[3]Дневной рацион, лечебное питани'!D18</f>
        <v>0.2</v>
      </c>
    </row>
    <row r="17" spans="1:4" s="6" customFormat="1" x14ac:dyDescent="0.3">
      <c r="A17" s="2"/>
      <c r="B17" s="2" t="str">
        <f>'[3]Дневной рацион, лечебное питани'!B19</f>
        <v>Чай с сахаром</v>
      </c>
      <c r="C17" s="2" t="str">
        <f>'[3]Дневной рацион, лечебное питани'!C19</f>
        <v>180г</v>
      </c>
      <c r="D17" s="2">
        <f>'[3]Дневной рацион, лечебное питани'!D19</f>
        <v>0.08</v>
      </c>
    </row>
    <row r="18" spans="1:4" s="6" customFormat="1" x14ac:dyDescent="0.3">
      <c r="A18" s="2"/>
      <c r="B18" s="2"/>
      <c r="C18" s="2"/>
      <c r="D18" s="2"/>
    </row>
    <row r="19" spans="1:4" s="6" customFormat="1" x14ac:dyDescent="0.3">
      <c r="A19" s="2"/>
      <c r="B19" s="2"/>
      <c r="C19" s="2"/>
      <c r="D19" s="2"/>
    </row>
    <row r="20" spans="1:4" s="6" customFormat="1" x14ac:dyDescent="0.3">
      <c r="A20" s="2" t="s">
        <v>11</v>
      </c>
      <c r="B20" s="2" t="str">
        <f>'[3]Дневной рацион, лечебное питани'!B22</f>
        <v>Свекла тушеная со сметаной</v>
      </c>
      <c r="C20" s="2" t="str">
        <f>'[3]Дневной рацион, лечебное питани'!C22</f>
        <v>150г</v>
      </c>
      <c r="D20" s="2">
        <f>'[3]Дневной рацион, лечебное питани'!D22</f>
        <v>1.3</v>
      </c>
    </row>
    <row r="21" spans="1:4" x14ac:dyDescent="0.3">
      <c r="A21" s="2"/>
      <c r="B21" s="2" t="str">
        <f>'[3]Дневной рацион, лечебное питани'!B23</f>
        <v>Чай с сахаром</v>
      </c>
      <c r="C21" s="2" t="str">
        <f>'[3]Дневной рацион, лечебное питани'!C23</f>
        <v>200г</v>
      </c>
      <c r="D21" s="2">
        <f>'[3]Дневной рацион, лечебное питани'!D23</f>
        <v>0.1</v>
      </c>
    </row>
    <row r="22" spans="1:4" x14ac:dyDescent="0.3">
      <c r="A22" s="2"/>
      <c r="B22" s="2" t="str">
        <f>'[3]Дневной рацион, лечебное питани'!B24</f>
        <v>Хлеб ФКУ</v>
      </c>
      <c r="C22" s="2" t="str">
        <f>'[3]Дневной рацион, лечебное питани'!C24</f>
        <v>28г</v>
      </c>
      <c r="D22" s="2">
        <f>'[3]Дневной рацион, лечебное питани'!D24</f>
        <v>0.18</v>
      </c>
    </row>
    <row r="23" spans="1:4" x14ac:dyDescent="0.3">
      <c r="A23" s="2" t="s">
        <v>13</v>
      </c>
      <c r="B23" s="2"/>
      <c r="C23" s="2" t="str">
        <f>'[3]Дневной рацион, лечебное питани'!C25</f>
        <v>1613г.</v>
      </c>
      <c r="D23" s="2">
        <f>'[3]Дневной рацион, лечебное питани'!D25</f>
        <v>8.19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Дети 3-7 лет</vt:lpstr>
      <vt:lpstr>Дети до 3-лет</vt:lpstr>
      <vt:lpstr>Лечебное питание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2023-11-20T09:56:46Z</dcterms:modified>
</cp:coreProperties>
</file>