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4" i="3" l="1"/>
  <c r="C4" i="3"/>
  <c r="D4" i="3"/>
  <c r="B5" i="3"/>
  <c r="C5" i="3"/>
  <c r="D5" i="3"/>
  <c r="B7" i="3"/>
  <c r="C7" i="3"/>
  <c r="D7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6" i="3"/>
  <c r="C16" i="3"/>
  <c r="D16" i="3"/>
  <c r="B17" i="3"/>
  <c r="C17" i="3"/>
  <c r="D17" i="3"/>
  <c r="B18" i="3"/>
  <c r="C18" i="3"/>
  <c r="D18" i="3"/>
  <c r="C20" i="3"/>
  <c r="D20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8" i="2"/>
  <c r="C8" i="2"/>
  <c r="D8" i="2"/>
  <c r="E8" i="2"/>
  <c r="F8" i="2"/>
  <c r="G8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21" i="2"/>
  <c r="C21" i="2"/>
  <c r="D21" i="2"/>
  <c r="E21" i="2"/>
  <c r="F21" i="2"/>
  <c r="G21" i="2"/>
  <c r="B22" i="2"/>
  <c r="C22" i="2"/>
  <c r="D22" i="2"/>
  <c r="E22" i="2"/>
  <c r="F22" i="2"/>
  <c r="G22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8" i="1"/>
  <c r="C8" i="1"/>
  <c r="D8" i="1"/>
  <c r="E8" i="1"/>
  <c r="F8" i="1"/>
  <c r="G8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9" i="1"/>
  <c r="C19" i="1"/>
  <c r="D19" i="1"/>
  <c r="E19" i="1"/>
  <c r="F19" i="1"/>
  <c r="G19" i="1"/>
  <c r="B20" i="1"/>
  <c r="C20" i="1"/>
  <c r="D20" i="1"/>
  <c r="E20" i="1"/>
  <c r="F20" i="1"/>
  <c r="G20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</calcChain>
</file>

<file path=xl/sharedStrings.xml><?xml version="1.0" encoding="utf-8"?>
<sst xmlns="http://schemas.openxmlformats.org/spreadsheetml/2006/main" count="34" uniqueCount="16">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</sst>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236220</xdr:colOff>
      <xdr:row>27</xdr:row>
      <xdr:rowOff>76200</xdr:rowOff>
    </xdr:from>
    <xdr:to>
      <xdr:col>3</xdr:col>
      <xdr:colOff>728840</xdr:colOff>
      <xdr:row>31</xdr:row>
      <xdr:rowOff>137229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26920" y="665988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29</xdr:row>
      <xdr:rowOff>167640</xdr:rowOff>
    </xdr:from>
    <xdr:to>
      <xdr:col>4</xdr:col>
      <xdr:colOff>142100</xdr:colOff>
      <xdr:row>34</xdr:row>
      <xdr:rowOff>45789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9700" y="656082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662940</xdr:colOff>
      <xdr:row>21</xdr:row>
      <xdr:rowOff>22860</xdr:rowOff>
    </xdr:from>
    <xdr:to>
      <xdr:col>1</xdr:col>
      <xdr:colOff>2892920</xdr:colOff>
      <xdr:row>25</xdr:row>
      <xdr:rowOff>83889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0" y="479298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4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C4" t="str">
            <v>каша вязкая молочная геркулес.</v>
          </cell>
          <cell r="D4" t="str">
            <v>200г</v>
          </cell>
          <cell r="E4">
            <v>32.72</v>
          </cell>
          <cell r="F4">
            <v>1.02</v>
          </cell>
          <cell r="G4">
            <v>1.34</v>
          </cell>
          <cell r="H4">
            <v>4.0999999999999996</v>
          </cell>
        </row>
        <row r="5">
          <cell r="C5" t="str">
            <v>Бутерброды с маслом .</v>
          </cell>
          <cell r="D5" t="str">
            <v>30г</v>
          </cell>
          <cell r="E5">
            <v>146</v>
          </cell>
          <cell r="F5">
            <v>1.6</v>
          </cell>
          <cell r="G5">
            <v>11</v>
          </cell>
          <cell r="H5">
            <v>10</v>
          </cell>
        </row>
        <row r="6">
          <cell r="C6" t="str">
            <v xml:space="preserve">Сыр </v>
          </cell>
          <cell r="D6" t="str">
            <v>13г</v>
          </cell>
          <cell r="E6">
            <v>141.83000000000001</v>
          </cell>
          <cell r="F6">
            <v>9.1</v>
          </cell>
          <cell r="G6">
            <v>11.7</v>
          </cell>
          <cell r="H6">
            <v>0</v>
          </cell>
        </row>
        <row r="7">
          <cell r="C7" t="str">
            <v>КОФЕЙНЫЙ НАПИТОК С МОЛОКОМ  .</v>
          </cell>
          <cell r="D7" t="str">
            <v>200г</v>
          </cell>
          <cell r="E7">
            <v>58.9</v>
          </cell>
          <cell r="F7">
            <v>2.2999999999999998</v>
          </cell>
          <cell r="G7">
            <v>1.9</v>
          </cell>
          <cell r="H7">
            <v>8.1999999999999993</v>
          </cell>
        </row>
        <row r="10">
          <cell r="C10" t="str">
            <v>Соки овощные, фруктовые и ягодные.</v>
          </cell>
          <cell r="D10" t="str">
            <v>201г</v>
          </cell>
          <cell r="E10">
            <v>55.274999999999999</v>
          </cell>
          <cell r="F10">
            <v>0.503</v>
          </cell>
          <cell r="G10">
            <v>0</v>
          </cell>
          <cell r="H10">
            <v>12.763999999999999</v>
          </cell>
        </row>
        <row r="13">
          <cell r="C13" t="str">
            <v>Салат из свеклы с черносливом.</v>
          </cell>
          <cell r="D13" t="str">
            <v>60г</v>
          </cell>
          <cell r="E13">
            <v>3.8279999999999998</v>
          </cell>
          <cell r="F13">
            <v>5.3999999999999999E-2</v>
          </cell>
          <cell r="G13">
            <v>0.192</v>
          </cell>
          <cell r="H13">
            <v>0.46800000000000003</v>
          </cell>
        </row>
        <row r="14">
          <cell r="C14" t="str">
            <v>Щи из свежей капусты  с картофелем с мясом и со сметаной.</v>
          </cell>
          <cell r="D14" t="str">
            <v>201г</v>
          </cell>
          <cell r="E14">
            <v>73.927999999999997</v>
          </cell>
          <cell r="F14">
            <v>1.669</v>
          </cell>
          <cell r="G14">
            <v>4.8849999999999998</v>
          </cell>
          <cell r="H14">
            <v>5.8289999999999997</v>
          </cell>
        </row>
        <row r="15">
          <cell r="C15" t="str">
            <v>Соус белый основной .</v>
          </cell>
          <cell r="D15" t="str">
            <v>30г</v>
          </cell>
          <cell r="E15">
            <v>19.649999999999999</v>
          </cell>
          <cell r="F15">
            <v>0.81</v>
          </cell>
          <cell r="G15">
            <v>1.26</v>
          </cell>
          <cell r="H15">
            <v>1.32</v>
          </cell>
        </row>
        <row r="16">
          <cell r="C16" t="str">
            <v>Рис отварной.</v>
          </cell>
          <cell r="D16" t="str">
            <v>121г</v>
          </cell>
          <cell r="E16">
            <v>215.28</v>
          </cell>
          <cell r="F16">
            <v>3.63</v>
          </cell>
          <cell r="G16">
            <v>5.2439999999999998</v>
          </cell>
          <cell r="H16">
            <v>38.417999999999999</v>
          </cell>
        </row>
        <row r="17">
          <cell r="C17" t="str">
            <v>Компот из кураги и изюма.</v>
          </cell>
          <cell r="D17" t="str">
            <v>200г</v>
          </cell>
          <cell r="E17">
            <v>18.64</v>
          </cell>
          <cell r="F17">
            <v>0.12</v>
          </cell>
          <cell r="G17">
            <v>0</v>
          </cell>
          <cell r="H17">
            <v>4.54</v>
          </cell>
        </row>
        <row r="18">
          <cell r="C18" t="str">
            <v>Рулет из говядины с яйцом.</v>
          </cell>
          <cell r="D18" t="str">
            <v>76г</v>
          </cell>
          <cell r="E18">
            <v>201.654</v>
          </cell>
          <cell r="F18">
            <v>15.91</v>
          </cell>
          <cell r="G18">
            <v>12.768000000000001</v>
          </cell>
          <cell r="H18">
            <v>5.9790000000000001</v>
          </cell>
        </row>
        <row r="19">
          <cell r="C19" t="str">
            <v>Хлеб  пшеничный</v>
          </cell>
          <cell r="D19" t="str">
            <v>40г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 t="str">
            <v>Хлеб  ржаной</v>
          </cell>
          <cell r="D20" t="str">
            <v>37г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3">
          <cell r="C23" t="str">
            <v>Булочка дорожная .</v>
          </cell>
          <cell r="D23" t="str">
            <v>51г</v>
          </cell>
          <cell r="E23">
            <v>169.32</v>
          </cell>
          <cell r="F23">
            <v>3.57</v>
          </cell>
          <cell r="G23">
            <v>1.4279999999999999</v>
          </cell>
          <cell r="H23">
            <v>35.496000000000002</v>
          </cell>
        </row>
        <row r="24">
          <cell r="C24" t="str">
            <v>Молоко кипяченое</v>
          </cell>
          <cell r="D24" t="str">
            <v>200г</v>
          </cell>
          <cell r="E24">
            <v>106</v>
          </cell>
          <cell r="F24">
            <v>5.8</v>
          </cell>
          <cell r="G24">
            <v>5</v>
          </cell>
          <cell r="H24">
            <v>9.6</v>
          </cell>
        </row>
        <row r="27">
          <cell r="C27" t="str">
            <v>Каша вязкая молочная ячневая .</v>
          </cell>
          <cell r="D27" t="str">
            <v>200г</v>
          </cell>
          <cell r="E27">
            <v>294.2</v>
          </cell>
          <cell r="F27">
            <v>8.3000000000000007</v>
          </cell>
          <cell r="G27">
            <v>12.6</v>
          </cell>
          <cell r="H27">
            <v>36.799999999999997</v>
          </cell>
        </row>
        <row r="28">
          <cell r="C28" t="str">
            <v>Кисель витаминизированный Витошка.</v>
          </cell>
          <cell r="D28" t="str">
            <v>201г</v>
          </cell>
          <cell r="E28">
            <v>53.667000000000002</v>
          </cell>
          <cell r="F28">
            <v>0.20100000000000001</v>
          </cell>
          <cell r="G28">
            <v>0</v>
          </cell>
          <cell r="H28">
            <v>13.266</v>
          </cell>
        </row>
        <row r="29">
          <cell r="C29" t="str">
            <v>Хлеб  пшеничный</v>
          </cell>
          <cell r="D29" t="str">
            <v>20г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C4" t="str">
            <v>каша вязкая молочная геркулес.</v>
          </cell>
          <cell r="D4" t="str">
            <v>180г</v>
          </cell>
          <cell r="E4">
            <v>29.448</v>
          </cell>
          <cell r="F4">
            <v>0.91800000000000004</v>
          </cell>
          <cell r="G4">
            <v>1.206</v>
          </cell>
          <cell r="H4">
            <v>3.69</v>
          </cell>
        </row>
        <row r="5">
          <cell r="C5" t="str">
            <v>Бутерброды с маслом .</v>
          </cell>
          <cell r="D5" t="str">
            <v>25г</v>
          </cell>
          <cell r="E5">
            <v>121.667</v>
          </cell>
          <cell r="F5">
            <v>1.3340000000000001</v>
          </cell>
          <cell r="G5">
            <v>9.1669999999999998</v>
          </cell>
          <cell r="H5">
            <v>8.3339999999999996</v>
          </cell>
        </row>
        <row r="6">
          <cell r="C6" t="str">
            <v xml:space="preserve">Сыр </v>
          </cell>
          <cell r="D6" t="str">
            <v>10г</v>
          </cell>
          <cell r="E6">
            <v>109.1</v>
          </cell>
          <cell r="F6">
            <v>7</v>
          </cell>
          <cell r="G6">
            <v>9</v>
          </cell>
          <cell r="H6">
            <v>0</v>
          </cell>
        </row>
        <row r="9">
          <cell r="C9" t="str">
            <v>Соки овощные, фруктовые и ягодные.</v>
          </cell>
          <cell r="D9" t="str">
            <v>151г</v>
          </cell>
          <cell r="E9">
            <v>41.524999999999999</v>
          </cell>
          <cell r="F9">
            <v>0.378</v>
          </cell>
          <cell r="G9">
            <v>0</v>
          </cell>
          <cell r="H9">
            <v>9.5890000000000004</v>
          </cell>
        </row>
        <row r="12">
          <cell r="C12" t="str">
            <v>Салат из свеклы с черносливом.</v>
          </cell>
          <cell r="D12" t="str">
            <v>30г</v>
          </cell>
          <cell r="E12">
            <v>1.9139999999999999</v>
          </cell>
          <cell r="F12">
            <v>2.7E-2</v>
          </cell>
          <cell r="G12">
            <v>9.6000000000000002E-2</v>
          </cell>
          <cell r="H12">
            <v>0.23400000000000001</v>
          </cell>
        </row>
        <row r="13">
          <cell r="C13" t="str">
            <v>Щи из свежей капусты  с картофелем с мясом и со сметаной.</v>
          </cell>
          <cell r="D13" t="str">
            <v>181г</v>
          </cell>
          <cell r="E13">
            <v>66.572000000000003</v>
          </cell>
          <cell r="F13">
            <v>1.5029999999999999</v>
          </cell>
          <cell r="G13">
            <v>4.399</v>
          </cell>
          <cell r="H13">
            <v>5.2489999999999997</v>
          </cell>
        </row>
        <row r="14">
          <cell r="C14" t="str">
            <v>Соус белый основной .</v>
          </cell>
          <cell r="D14" t="str">
            <v>21г</v>
          </cell>
          <cell r="E14">
            <v>13.755000000000001</v>
          </cell>
          <cell r="F14">
            <v>0.56699999999999995</v>
          </cell>
          <cell r="G14">
            <v>0.88200000000000001</v>
          </cell>
          <cell r="H14">
            <v>0.92400000000000004</v>
          </cell>
        </row>
        <row r="15">
          <cell r="C15" t="str">
            <v>Рис отварной.</v>
          </cell>
          <cell r="D15" t="str">
            <v>91г</v>
          </cell>
          <cell r="E15">
            <v>161.905</v>
          </cell>
          <cell r="F15">
            <v>2.73</v>
          </cell>
          <cell r="G15">
            <v>3.944</v>
          </cell>
          <cell r="H15">
            <v>28.893000000000001</v>
          </cell>
        </row>
        <row r="16">
          <cell r="C16" t="str">
            <v>Компот из кураги и изюма.</v>
          </cell>
          <cell r="D16" t="str">
            <v>180г</v>
          </cell>
          <cell r="E16">
            <v>16.776</v>
          </cell>
          <cell r="F16">
            <v>0.108</v>
          </cell>
          <cell r="G16">
            <v>0</v>
          </cell>
          <cell r="H16">
            <v>4.0860000000000003</v>
          </cell>
        </row>
        <row r="17">
          <cell r="C17" t="str">
            <v>Рулет из говядины с яйцом.</v>
          </cell>
          <cell r="D17" t="str">
            <v>61г</v>
          </cell>
          <cell r="E17">
            <v>161.85400000000001</v>
          </cell>
          <cell r="F17">
            <v>12.77</v>
          </cell>
          <cell r="G17">
            <v>10.247999999999999</v>
          </cell>
          <cell r="H17">
            <v>4.7990000000000004</v>
          </cell>
        </row>
        <row r="18">
          <cell r="C18" t="str">
            <v>Хлеб  пшеничный</v>
          </cell>
          <cell r="D18" t="str">
            <v>30г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 t="str">
            <v>Хлеб  ржаной</v>
          </cell>
          <cell r="D19" t="str">
            <v>27г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2">
          <cell r="C22" t="str">
            <v>Булочка дорожная .</v>
          </cell>
          <cell r="D22" t="str">
            <v>51г</v>
          </cell>
          <cell r="E22">
            <v>169.32</v>
          </cell>
          <cell r="F22">
            <v>3.57</v>
          </cell>
          <cell r="G22">
            <v>1.4279999999999999</v>
          </cell>
          <cell r="H22">
            <v>35.496000000000002</v>
          </cell>
        </row>
        <row r="23">
          <cell r="C23" t="str">
            <v>Молоко кипяченое</v>
          </cell>
          <cell r="D23" t="str">
            <v>170г</v>
          </cell>
          <cell r="E23">
            <v>90.1</v>
          </cell>
          <cell r="F23">
            <v>4.93</v>
          </cell>
          <cell r="G23">
            <v>4.25</v>
          </cell>
          <cell r="H23">
            <v>8.16</v>
          </cell>
        </row>
        <row r="26">
          <cell r="C26" t="str">
            <v>Каша вязкая молочная ячневая .</v>
          </cell>
          <cell r="D26" t="str">
            <v>180г</v>
          </cell>
          <cell r="E26">
            <v>264.77999999999997</v>
          </cell>
          <cell r="F26">
            <v>7.47</v>
          </cell>
          <cell r="G26">
            <v>11.34</v>
          </cell>
          <cell r="H26">
            <v>33.119999999999997</v>
          </cell>
        </row>
        <row r="27">
          <cell r="C27" t="str">
            <v>Кисель витаминизированный Витошка.</v>
          </cell>
          <cell r="D27" t="str">
            <v>181г</v>
          </cell>
          <cell r="E27">
            <v>48.326999999999998</v>
          </cell>
          <cell r="F27">
            <v>0.18099999999999999</v>
          </cell>
          <cell r="G27">
            <v>0</v>
          </cell>
          <cell r="H27">
            <v>11.946</v>
          </cell>
        </row>
        <row r="28">
          <cell r="C28" t="str">
            <v>Хлеб  пшеничный</v>
          </cell>
          <cell r="D28" t="str">
            <v>20г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Гречка отварная с маслом и молоком</v>
          </cell>
          <cell r="C4" t="str">
            <v>150г</v>
          </cell>
          <cell r="D4">
            <v>2.7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Свекольник вегетарианский со сметаной</v>
          </cell>
          <cell r="C13" t="str">
            <v>250г</v>
          </cell>
          <cell r="D13">
            <v>2.2999999999999998</v>
          </cell>
        </row>
        <row r="14">
          <cell r="B14" t="str">
            <v>Плов</v>
          </cell>
          <cell r="C14" t="str">
            <v>150г.</v>
          </cell>
          <cell r="D14">
            <v>1.02</v>
          </cell>
        </row>
        <row r="16">
          <cell r="B16" t="str">
            <v>Компот из сухофруктов</v>
          </cell>
          <cell r="C16" t="str">
            <v>180г</v>
          </cell>
          <cell r="D16">
            <v>0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15г.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Пюре из моркови и яблок</v>
          </cell>
          <cell r="C25" t="str">
            <v>130г.</v>
          </cell>
          <cell r="D25">
            <v>0.62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0.16</v>
          </cell>
        </row>
        <row r="28">
          <cell r="C28" t="str">
            <v>1534г.</v>
          </cell>
          <cell r="D28">
            <v>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I28" sqref="I28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'!C4</f>
        <v>каша вязкая молочная геркулес.</v>
      </c>
      <c r="C3" s="2" t="str">
        <f>'[1]Дневной рацион, Дети 3-7 лет, '!D4</f>
        <v>200г</v>
      </c>
      <c r="D3" s="2">
        <f>'[1]Дневной рацион, Дети 3-7 лет, '!E4</f>
        <v>32.72</v>
      </c>
      <c r="E3" s="2">
        <f>'[1]Дневной рацион, Дети 3-7 лет, '!F4</f>
        <v>1.02</v>
      </c>
      <c r="F3" s="2">
        <f>'[1]Дневной рацион, Дети 3-7 лет, '!G4</f>
        <v>1.34</v>
      </c>
      <c r="G3" s="2">
        <f>'[1]Дневной рацион, Дети 3-7 лет, '!H4</f>
        <v>4.0999999999999996</v>
      </c>
    </row>
    <row r="4" spans="1:7" x14ac:dyDescent="0.3">
      <c r="A4" s="4"/>
      <c r="B4" s="2" t="str">
        <f>'[1]Дневной рацион, Дети 3-7 лет, '!C5</f>
        <v>Бутерброды с маслом .</v>
      </c>
      <c r="C4" s="2" t="str">
        <f>'[1]Дневной рацион, Дети 3-7 лет, '!D5</f>
        <v>30г</v>
      </c>
      <c r="D4" s="2">
        <f>'[1]Дневной рацион, Дети 3-7 лет, '!E5</f>
        <v>146</v>
      </c>
      <c r="E4" s="2">
        <f>'[1]Дневной рацион, Дети 3-7 лет, '!F5</f>
        <v>1.6</v>
      </c>
      <c r="F4" s="2">
        <f>'[1]Дневной рацион, Дети 3-7 лет, '!G5</f>
        <v>11</v>
      </c>
      <c r="G4" s="2">
        <f>'[1]Дневной рацион, Дети 3-7 лет, '!H5</f>
        <v>10</v>
      </c>
    </row>
    <row r="5" spans="1:7" x14ac:dyDescent="0.3">
      <c r="A5" s="4"/>
      <c r="B5" s="2" t="str">
        <f>'[1]Дневной рацион, Дети 3-7 лет, '!C6</f>
        <v xml:space="preserve">Сыр </v>
      </c>
      <c r="C5" s="2" t="str">
        <f>'[1]Дневной рацион, Дети 3-7 лет, '!D6</f>
        <v>13г</v>
      </c>
      <c r="D5" s="2">
        <f>'[1]Дневной рацион, Дети 3-7 лет, '!E6</f>
        <v>141.83000000000001</v>
      </c>
      <c r="E5" s="2">
        <f>'[1]Дневной рацион, Дети 3-7 лет, '!F6</f>
        <v>9.1</v>
      </c>
      <c r="F5" s="2">
        <f>'[1]Дневной рацион, Дети 3-7 лет, '!G6</f>
        <v>11.7</v>
      </c>
      <c r="G5" s="2">
        <f>'[1]Дневной рацион, Дети 3-7 лет, '!H6</f>
        <v>0</v>
      </c>
    </row>
    <row r="6" spans="1:7" x14ac:dyDescent="0.3">
      <c r="A6" s="4"/>
      <c r="B6" s="2" t="str">
        <f>'[1]Дневной рацион, Дети 3-7 лет, '!C7</f>
        <v>КОФЕЙНЫЙ НАПИТОК С МОЛОКОМ  .</v>
      </c>
      <c r="C6" s="2" t="str">
        <f>'[1]Дневной рацион, Дети 3-7 лет, '!D7</f>
        <v>200г</v>
      </c>
      <c r="D6" s="2">
        <f>'[1]Дневной рацион, Дети 3-7 лет, '!E7</f>
        <v>58.9</v>
      </c>
      <c r="E6" s="2">
        <f>'[1]Дневной рацион, Дети 3-7 лет, '!F7</f>
        <v>2.2999999999999998</v>
      </c>
      <c r="F6" s="2">
        <f>'[1]Дневной рацион, Дети 3-7 лет, '!G7</f>
        <v>1.9</v>
      </c>
      <c r="G6" s="2">
        <f>'[1]Дневной рацион, Дети 3-7 лет, '!H7</f>
        <v>8.1999999999999993</v>
      </c>
    </row>
    <row r="7" spans="1:7" x14ac:dyDescent="0.3">
      <c r="A7" s="4" t="s">
        <v>8</v>
      </c>
      <c r="B7" s="2"/>
      <c r="C7" s="2"/>
      <c r="D7" s="2"/>
      <c r="E7" s="2"/>
      <c r="F7" s="2"/>
      <c r="G7" s="2"/>
    </row>
    <row r="8" spans="1:7" x14ac:dyDescent="0.3">
      <c r="A8" s="4"/>
      <c r="B8" s="2" t="str">
        <f>'[1]Дневной рацион, Дети 3-7 лет, '!C10</f>
        <v>Соки овощные, фруктовые и ягодные.</v>
      </c>
      <c r="C8" s="2" t="str">
        <f>'[1]Дневной рацион, Дети 3-7 лет, '!D10</f>
        <v>201г</v>
      </c>
      <c r="D8" s="2">
        <f>'[1]Дневной рацион, Дети 3-7 лет, '!E10</f>
        <v>55.274999999999999</v>
      </c>
      <c r="E8" s="2">
        <f>'[1]Дневной рацион, Дети 3-7 лет, '!F10</f>
        <v>0.503</v>
      </c>
      <c r="F8" s="2">
        <f>'[1]Дневной рацион, Дети 3-7 лет, '!G10</f>
        <v>0</v>
      </c>
      <c r="G8" s="2">
        <f>'[1]Дневной рацион, Дети 3-7 лет, '!H10</f>
        <v>12.763999999999999</v>
      </c>
    </row>
    <row r="9" spans="1:7" x14ac:dyDescent="0.3">
      <c r="A9" s="4" t="s">
        <v>9</v>
      </c>
    </row>
    <row r="10" spans="1:7" x14ac:dyDescent="0.3">
      <c r="A10" s="4"/>
      <c r="B10" s="2" t="str">
        <f>'[1]Дневной рацион, Дети 3-7 лет, '!C13</f>
        <v>Салат из свеклы с черносливом.</v>
      </c>
      <c r="C10" s="2" t="str">
        <f>'[1]Дневной рацион, Дети 3-7 лет, '!D13</f>
        <v>60г</v>
      </c>
      <c r="D10" s="2">
        <f>'[1]Дневной рацион, Дети 3-7 лет, '!E13</f>
        <v>3.8279999999999998</v>
      </c>
      <c r="E10" s="2">
        <f>'[1]Дневной рацион, Дети 3-7 лет, '!F13</f>
        <v>5.3999999999999999E-2</v>
      </c>
      <c r="F10" s="2">
        <f>'[1]Дневной рацион, Дети 3-7 лет, '!G13</f>
        <v>0.192</v>
      </c>
      <c r="G10" s="2">
        <f>'[1]Дневной рацион, Дети 3-7 лет, '!H13</f>
        <v>0.46800000000000003</v>
      </c>
    </row>
    <row r="11" spans="1:7" x14ac:dyDescent="0.3">
      <c r="A11" s="4"/>
      <c r="B11" s="2" t="str">
        <f>'[1]Дневной рацион, Дети 3-7 лет, '!C14</f>
        <v>Щи из свежей капусты  с картофелем с мясом и со сметаной.</v>
      </c>
      <c r="C11" s="2" t="str">
        <f>'[1]Дневной рацион, Дети 3-7 лет, '!D14</f>
        <v>201г</v>
      </c>
      <c r="D11" s="2">
        <f>'[1]Дневной рацион, Дети 3-7 лет, '!E14</f>
        <v>73.927999999999997</v>
      </c>
      <c r="E11" s="2">
        <f>'[1]Дневной рацион, Дети 3-7 лет, '!F14</f>
        <v>1.669</v>
      </c>
      <c r="F11" s="2">
        <f>'[1]Дневной рацион, Дети 3-7 лет, '!G14</f>
        <v>4.8849999999999998</v>
      </c>
      <c r="G11" s="2">
        <f>'[1]Дневной рацион, Дети 3-7 лет, '!H14</f>
        <v>5.8289999999999997</v>
      </c>
    </row>
    <row r="12" spans="1:7" x14ac:dyDescent="0.3">
      <c r="A12" s="4"/>
      <c r="B12" s="2" t="str">
        <f>'[1]Дневной рацион, Дети 3-7 лет, '!C15</f>
        <v>Соус белый основной .</v>
      </c>
      <c r="C12" s="2" t="str">
        <f>'[1]Дневной рацион, Дети 3-7 лет, '!D15</f>
        <v>30г</v>
      </c>
      <c r="D12" s="2">
        <f>'[1]Дневной рацион, Дети 3-7 лет, '!E15</f>
        <v>19.649999999999999</v>
      </c>
      <c r="E12" s="2">
        <f>'[1]Дневной рацион, Дети 3-7 лет, '!F15</f>
        <v>0.81</v>
      </c>
      <c r="F12" s="2">
        <f>'[1]Дневной рацион, Дети 3-7 лет, '!G15</f>
        <v>1.26</v>
      </c>
      <c r="G12" s="2">
        <f>'[1]Дневной рацион, Дети 3-7 лет, '!H15</f>
        <v>1.32</v>
      </c>
    </row>
    <row r="13" spans="1:7" x14ac:dyDescent="0.3">
      <c r="A13" s="4"/>
      <c r="B13" s="2" t="str">
        <f>'[1]Дневной рацион, Дети 3-7 лет, '!C16</f>
        <v>Рис отварной.</v>
      </c>
      <c r="C13" s="2" t="str">
        <f>'[1]Дневной рацион, Дети 3-7 лет, '!D16</f>
        <v>121г</v>
      </c>
      <c r="D13" s="2">
        <f>'[1]Дневной рацион, Дети 3-7 лет, '!E16</f>
        <v>215.28</v>
      </c>
      <c r="E13" s="2">
        <f>'[1]Дневной рацион, Дети 3-7 лет, '!F16</f>
        <v>3.63</v>
      </c>
      <c r="F13" s="2">
        <f>'[1]Дневной рацион, Дети 3-7 лет, '!G16</f>
        <v>5.2439999999999998</v>
      </c>
      <c r="G13" s="2">
        <f>'[1]Дневной рацион, Дети 3-7 лет, '!H16</f>
        <v>38.417999999999999</v>
      </c>
    </row>
    <row r="14" spans="1:7" x14ac:dyDescent="0.3">
      <c r="B14" s="2" t="str">
        <f>'[1]Дневной рацион, Дети 3-7 лет, '!C17</f>
        <v>Компот из кураги и изюма.</v>
      </c>
      <c r="C14" s="2" t="str">
        <f>'[1]Дневной рацион, Дети 3-7 лет, '!D17</f>
        <v>200г</v>
      </c>
      <c r="D14" s="2">
        <f>'[1]Дневной рацион, Дети 3-7 лет, '!E17</f>
        <v>18.64</v>
      </c>
      <c r="E14" s="2">
        <f>'[1]Дневной рацион, Дети 3-7 лет, '!F17</f>
        <v>0.12</v>
      </c>
      <c r="F14" s="2">
        <f>'[1]Дневной рацион, Дети 3-7 лет, '!G17</f>
        <v>0</v>
      </c>
      <c r="G14" s="2">
        <f>'[1]Дневной рацион, Дети 3-7 лет, '!H17</f>
        <v>4.54</v>
      </c>
    </row>
    <row r="15" spans="1:7" x14ac:dyDescent="0.3">
      <c r="A15" s="4"/>
      <c r="B15" s="2" t="str">
        <f>'[1]Дневной рацион, Дети 3-7 лет, '!C18</f>
        <v>Рулет из говядины с яйцом.</v>
      </c>
      <c r="C15" s="2" t="str">
        <f>'[1]Дневной рацион, Дети 3-7 лет, '!D18</f>
        <v>76г</v>
      </c>
      <c r="D15" s="2">
        <f>'[1]Дневной рацион, Дети 3-7 лет, '!E18</f>
        <v>201.654</v>
      </c>
      <c r="E15" s="2">
        <f>'[1]Дневной рацион, Дети 3-7 лет, '!F18</f>
        <v>15.91</v>
      </c>
      <c r="F15" s="2">
        <f>'[1]Дневной рацион, Дети 3-7 лет, '!G18</f>
        <v>12.768000000000001</v>
      </c>
      <c r="G15" s="2">
        <f>'[1]Дневной рацион, Дети 3-7 лет, '!H18</f>
        <v>5.9790000000000001</v>
      </c>
    </row>
    <row r="16" spans="1:7" x14ac:dyDescent="0.3">
      <c r="A16" s="4"/>
      <c r="B16" s="2" t="str">
        <f>'[1]Дневной рацион, Дети 3-7 лет, '!C19</f>
        <v>Хлеб  пшеничный</v>
      </c>
      <c r="C16" s="2" t="str">
        <f>'[1]Дневной рацион, Дети 3-7 лет, '!D19</f>
        <v>40г</v>
      </c>
      <c r="D16" s="2">
        <f>'[1]Дневной рацион, Дети 3-7 лет, '!E19</f>
        <v>0</v>
      </c>
      <c r="E16" s="2">
        <f>'[1]Дневной рацион, Дети 3-7 лет, '!F19</f>
        <v>0</v>
      </c>
      <c r="F16" s="2">
        <f>'[1]Дневной рацион, Дети 3-7 лет, '!G19</f>
        <v>0</v>
      </c>
      <c r="G16" s="2">
        <f>'[1]Дневной рацион, Дети 3-7 лет, '!H19</f>
        <v>0</v>
      </c>
    </row>
    <row r="17" spans="1:7" x14ac:dyDescent="0.3">
      <c r="A17" s="4"/>
      <c r="B17" s="2" t="str">
        <f>'[1]Дневной рацион, Дети 3-7 лет, '!C20</f>
        <v>Хлеб  ржаной</v>
      </c>
      <c r="C17" s="2" t="str">
        <f>'[1]Дневной рацион, Дети 3-7 лет, '!D20</f>
        <v>37г</v>
      </c>
      <c r="D17" s="2">
        <f>'[1]Дневной рацион, Дети 3-7 лет, '!E20</f>
        <v>0</v>
      </c>
      <c r="E17" s="2">
        <f>'[1]Дневной рацион, Дети 3-7 лет, '!F20</f>
        <v>0</v>
      </c>
      <c r="F17" s="2">
        <f>'[1]Дневной рацион, Дети 3-7 лет, '!G20</f>
        <v>0</v>
      </c>
      <c r="G17" s="2">
        <f>'[1]Дневной рацион, Дети 3-7 лет, '!H20</f>
        <v>0</v>
      </c>
    </row>
    <row r="18" spans="1:7" x14ac:dyDescent="0.3">
      <c r="A18" s="4" t="s">
        <v>15</v>
      </c>
      <c r="B18" s="2"/>
      <c r="C18" s="2"/>
      <c r="D18" s="2"/>
      <c r="E18" s="2"/>
      <c r="F18" s="2"/>
      <c r="G18" s="2"/>
    </row>
    <row r="19" spans="1:7" x14ac:dyDescent="0.3">
      <c r="A19" s="4"/>
      <c r="B19" s="2" t="str">
        <f>'[1]Дневной рацион, Дети 3-7 лет, '!C23</f>
        <v>Булочка дорожная .</v>
      </c>
      <c r="C19" s="2" t="str">
        <f>'[1]Дневной рацион, Дети 3-7 лет, '!D23</f>
        <v>51г</v>
      </c>
      <c r="D19" s="2">
        <f>'[1]Дневной рацион, Дети 3-7 лет, '!E23</f>
        <v>169.32</v>
      </c>
      <c r="E19" s="2">
        <f>'[1]Дневной рацион, Дети 3-7 лет, '!F23</f>
        <v>3.57</v>
      </c>
      <c r="F19" s="2">
        <f>'[1]Дневной рацион, Дети 3-7 лет, '!G23</f>
        <v>1.4279999999999999</v>
      </c>
      <c r="G19" s="2">
        <f>'[1]Дневной рацион, Дети 3-7 лет, '!H23</f>
        <v>35.496000000000002</v>
      </c>
    </row>
    <row r="20" spans="1:7" x14ac:dyDescent="0.3">
      <c r="A20" s="4"/>
      <c r="B20" s="2" t="str">
        <f>'[1]Дневной рацион, Дети 3-7 лет, '!C24</f>
        <v>Молоко кипяченое</v>
      </c>
      <c r="C20" s="2" t="str">
        <f>'[1]Дневной рацион, Дети 3-7 лет, '!D24</f>
        <v>200г</v>
      </c>
      <c r="D20" s="2">
        <f>'[1]Дневной рацион, Дети 3-7 лет, '!E24</f>
        <v>106</v>
      </c>
      <c r="E20" s="2">
        <f>'[1]Дневной рацион, Дети 3-7 лет, '!F24</f>
        <v>5.8</v>
      </c>
      <c r="F20" s="2">
        <f>'[1]Дневной рацион, Дети 3-7 лет, '!G24</f>
        <v>5</v>
      </c>
      <c r="G20" s="2">
        <f>'[1]Дневной рацион, Дети 3-7 лет, '!H24</f>
        <v>9.6</v>
      </c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 t="s">
        <v>11</v>
      </c>
      <c r="B23" s="2" t="str">
        <f>'[1]Дневной рацион, Дети 3-7 лет, '!C27</f>
        <v>Каша вязкая молочная ячневая .</v>
      </c>
      <c r="C23" s="2" t="str">
        <f>'[1]Дневной рацион, Дети 3-7 лет, '!D27</f>
        <v>200г</v>
      </c>
      <c r="D23" s="2">
        <f>'[1]Дневной рацион, Дети 3-7 лет, '!E27</f>
        <v>294.2</v>
      </c>
      <c r="E23" s="2">
        <f>'[1]Дневной рацион, Дети 3-7 лет, '!F27</f>
        <v>8.3000000000000007</v>
      </c>
      <c r="F23" s="2">
        <f>'[1]Дневной рацион, Дети 3-7 лет, '!G27</f>
        <v>12.6</v>
      </c>
      <c r="G23" s="2">
        <f>'[1]Дневной рацион, Дети 3-7 лет, '!H27</f>
        <v>36.799999999999997</v>
      </c>
    </row>
    <row r="24" spans="1:7" x14ac:dyDescent="0.3">
      <c r="A24" s="2"/>
      <c r="B24" s="2" t="str">
        <f>'[1]Дневной рацион, Дети 3-7 лет, '!C28</f>
        <v>Кисель витаминизированный Витошка.</v>
      </c>
      <c r="C24" s="2" t="str">
        <f>'[1]Дневной рацион, Дети 3-7 лет, '!D28</f>
        <v>201г</v>
      </c>
      <c r="D24" s="2">
        <f>'[1]Дневной рацион, Дети 3-7 лет, '!E28</f>
        <v>53.667000000000002</v>
      </c>
      <c r="E24" s="2">
        <f>'[1]Дневной рацион, Дети 3-7 лет, '!F28</f>
        <v>0.20100000000000001</v>
      </c>
      <c r="F24" s="2">
        <f>'[1]Дневной рацион, Дети 3-7 лет, '!G28</f>
        <v>0</v>
      </c>
      <c r="G24" s="2">
        <f>'[1]Дневной рацион, Дети 3-7 лет, '!H28</f>
        <v>13.266</v>
      </c>
    </row>
    <row r="25" spans="1:7" x14ac:dyDescent="0.3">
      <c r="A25" s="2"/>
      <c r="B25" s="2" t="str">
        <f>'[1]Дневной рацион, Дети 3-7 лет, '!C29</f>
        <v>Хлеб  пшеничный</v>
      </c>
      <c r="C25" s="2" t="str">
        <f>'[1]Дневной рацион, Дети 3-7 лет, '!D29</f>
        <v>20г</v>
      </c>
      <c r="D25" s="2">
        <f>'[1]Дневной рацион, Дети 3-7 лет, '!E29</f>
        <v>0</v>
      </c>
      <c r="E25" s="2">
        <f>'[1]Дневной рацион, Дети 3-7 лет, '!F29</f>
        <v>0</v>
      </c>
      <c r="F25" s="2">
        <f>'[1]Дневной рацион, Дети 3-7 лет, '!G29</f>
        <v>0</v>
      </c>
      <c r="G25" s="2">
        <f>'[1]Дневной рацион, Дети 3-7 лет, '!H29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I31" sqref="I31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лет'!C4</f>
        <v>каша вязкая молочная геркулес.</v>
      </c>
      <c r="C4" s="2" t="str">
        <f>'[2]Дневной рацион, Дети до 3х лет'!D4</f>
        <v>180г</v>
      </c>
      <c r="D4" s="2">
        <f>'[2]Дневной рацион, Дети до 3х лет'!E4</f>
        <v>29.448</v>
      </c>
      <c r="E4" s="2">
        <f>'[2]Дневной рацион, Дети до 3х лет'!F4</f>
        <v>0.91800000000000004</v>
      </c>
      <c r="F4" s="2">
        <f>'[2]Дневной рацион, Дети до 3х лет'!G4</f>
        <v>1.206</v>
      </c>
      <c r="G4" s="2">
        <f>'[2]Дневной рацион, Дети до 3х лет'!H4</f>
        <v>3.69</v>
      </c>
    </row>
    <row r="5" spans="1:7" x14ac:dyDescent="0.3">
      <c r="A5" s="4"/>
      <c r="B5" s="2" t="str">
        <f>'[2]Дневной рацион, Дети до 3х лет'!C5</f>
        <v>Бутерброды с маслом .</v>
      </c>
      <c r="C5" s="2" t="str">
        <f>'[2]Дневной рацион, Дети до 3х лет'!D5</f>
        <v>25г</v>
      </c>
      <c r="D5" s="2">
        <f>'[2]Дневной рацион, Дети до 3х лет'!E5</f>
        <v>121.667</v>
      </c>
      <c r="E5" s="2">
        <f>'[2]Дневной рацион, Дети до 3х лет'!F5</f>
        <v>1.3340000000000001</v>
      </c>
      <c r="F5" s="2">
        <f>'[2]Дневной рацион, Дети до 3х лет'!G5</f>
        <v>9.1669999999999998</v>
      </c>
      <c r="G5" s="2">
        <f>'[2]Дневной рацион, Дети до 3х лет'!H5</f>
        <v>8.3339999999999996</v>
      </c>
    </row>
    <row r="6" spans="1:7" x14ac:dyDescent="0.3">
      <c r="A6" s="4"/>
      <c r="B6" s="2" t="str">
        <f>'[2]Дневной рацион, Дети до 3х лет'!C6</f>
        <v xml:space="preserve">Сыр </v>
      </c>
      <c r="C6" s="2" t="str">
        <f>'[2]Дневной рацион, Дети до 3х лет'!D6</f>
        <v>10г</v>
      </c>
      <c r="D6" s="2">
        <f>'[2]Дневной рацион, Дети до 3х лет'!E6</f>
        <v>109.1</v>
      </c>
      <c r="E6" s="2">
        <f>'[2]Дневной рацион, Дети до 3х лет'!F6</f>
        <v>7</v>
      </c>
      <c r="F6" s="2">
        <f>'[2]Дневной рацион, Дети до 3х лет'!G6</f>
        <v>9</v>
      </c>
      <c r="G6" s="2">
        <f>'[2]Дневной рацион, Дети до 3х лет'!H6</f>
        <v>0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8</v>
      </c>
      <c r="B8" s="2" t="str">
        <f>'[2]Дневной рацион, Дети до 3х лет'!C9</f>
        <v>Соки овощные, фруктовые и ягодные.</v>
      </c>
      <c r="C8" s="2" t="str">
        <f>'[2]Дневной рацион, Дети до 3х лет'!D9</f>
        <v>151г</v>
      </c>
      <c r="D8" s="2">
        <f>'[2]Дневной рацион, Дети до 3х лет'!E9</f>
        <v>41.524999999999999</v>
      </c>
      <c r="E8" s="2">
        <f>'[2]Дневной рацион, Дети до 3х лет'!F9</f>
        <v>0.378</v>
      </c>
      <c r="F8" s="2">
        <f>'[2]Дневной рацион, Дети до 3х лет'!G9</f>
        <v>0</v>
      </c>
      <c r="G8" s="2">
        <f>'[2]Дневной рацион, Дети до 3х лет'!H9</f>
        <v>9.5890000000000004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/>
      <c r="C10" s="2"/>
      <c r="D10" s="2"/>
      <c r="E10" s="2"/>
      <c r="F10" s="2"/>
      <c r="G10" s="2"/>
    </row>
    <row r="11" spans="1:7" x14ac:dyDescent="0.3">
      <c r="A11" s="4"/>
      <c r="B11" s="2" t="str">
        <f>'[2]Дневной рацион, Дети до 3х лет'!C12</f>
        <v>Салат из свеклы с черносливом.</v>
      </c>
      <c r="C11" s="2" t="str">
        <f>'[2]Дневной рацион, Дети до 3х лет'!D12</f>
        <v>30г</v>
      </c>
      <c r="D11" s="2">
        <f>'[2]Дневной рацион, Дети до 3х лет'!E12</f>
        <v>1.9139999999999999</v>
      </c>
      <c r="E11" s="2">
        <f>'[2]Дневной рацион, Дети до 3х лет'!F12</f>
        <v>2.7E-2</v>
      </c>
      <c r="F11" s="2">
        <f>'[2]Дневной рацион, Дети до 3х лет'!G12</f>
        <v>9.6000000000000002E-2</v>
      </c>
      <c r="G11" s="2">
        <f>'[2]Дневной рацион, Дети до 3х лет'!H12</f>
        <v>0.23400000000000001</v>
      </c>
    </row>
    <row r="12" spans="1:7" x14ac:dyDescent="0.3">
      <c r="A12" s="4"/>
      <c r="B12" s="2" t="str">
        <f>'[2]Дневной рацион, Дети до 3х лет'!C13</f>
        <v>Щи из свежей капусты  с картофелем с мясом и со сметаной.</v>
      </c>
      <c r="C12" s="2" t="str">
        <f>'[2]Дневной рацион, Дети до 3х лет'!D13</f>
        <v>181г</v>
      </c>
      <c r="D12" s="2">
        <f>'[2]Дневной рацион, Дети до 3х лет'!E13</f>
        <v>66.572000000000003</v>
      </c>
      <c r="E12" s="2">
        <f>'[2]Дневной рацион, Дети до 3х лет'!F13</f>
        <v>1.5029999999999999</v>
      </c>
      <c r="F12" s="2">
        <f>'[2]Дневной рацион, Дети до 3х лет'!G13</f>
        <v>4.399</v>
      </c>
      <c r="G12" s="2">
        <f>'[2]Дневной рацион, Дети до 3х лет'!H13</f>
        <v>5.2489999999999997</v>
      </c>
    </row>
    <row r="13" spans="1:7" x14ac:dyDescent="0.3">
      <c r="A13" s="4"/>
      <c r="B13" s="2" t="str">
        <f>'[2]Дневной рацион, Дети до 3х лет'!C14</f>
        <v>Соус белый основной .</v>
      </c>
      <c r="C13" s="2" t="str">
        <f>'[2]Дневной рацион, Дети до 3х лет'!D14</f>
        <v>21г</v>
      </c>
      <c r="D13" s="2">
        <f>'[2]Дневной рацион, Дети до 3х лет'!E14</f>
        <v>13.755000000000001</v>
      </c>
      <c r="E13" s="2">
        <f>'[2]Дневной рацион, Дети до 3х лет'!F14</f>
        <v>0.56699999999999995</v>
      </c>
      <c r="F13" s="2">
        <f>'[2]Дневной рацион, Дети до 3х лет'!G14</f>
        <v>0.88200000000000001</v>
      </c>
      <c r="G13" s="2">
        <f>'[2]Дневной рацион, Дети до 3х лет'!H14</f>
        <v>0.92400000000000004</v>
      </c>
    </row>
    <row r="14" spans="1:7" x14ac:dyDescent="0.3">
      <c r="A14" s="4"/>
      <c r="B14" s="2" t="str">
        <f>'[2]Дневной рацион, Дети до 3х лет'!C15</f>
        <v>Рис отварной.</v>
      </c>
      <c r="C14" s="2" t="str">
        <f>'[2]Дневной рацион, Дети до 3х лет'!D15</f>
        <v>91г</v>
      </c>
      <c r="D14" s="2">
        <f>'[2]Дневной рацион, Дети до 3х лет'!E15</f>
        <v>161.905</v>
      </c>
      <c r="E14" s="2">
        <f>'[2]Дневной рацион, Дети до 3х лет'!F15</f>
        <v>2.73</v>
      </c>
      <c r="F14" s="2">
        <f>'[2]Дневной рацион, Дети до 3х лет'!G15</f>
        <v>3.944</v>
      </c>
      <c r="G14" s="2">
        <f>'[2]Дневной рацион, Дети до 3х лет'!H15</f>
        <v>28.893000000000001</v>
      </c>
    </row>
    <row r="15" spans="1:7" x14ac:dyDescent="0.3">
      <c r="A15" s="4"/>
      <c r="B15" s="2" t="str">
        <f>'[2]Дневной рацион, Дети до 3х лет'!C16</f>
        <v>Компот из кураги и изюма.</v>
      </c>
      <c r="C15" s="2" t="str">
        <f>'[2]Дневной рацион, Дети до 3х лет'!D16</f>
        <v>180г</v>
      </c>
      <c r="D15" s="2">
        <f>'[2]Дневной рацион, Дети до 3х лет'!E16</f>
        <v>16.776</v>
      </c>
      <c r="E15" s="2">
        <f>'[2]Дневной рацион, Дети до 3х лет'!F16</f>
        <v>0.108</v>
      </c>
      <c r="F15" s="2">
        <f>'[2]Дневной рацион, Дети до 3х лет'!G16</f>
        <v>0</v>
      </c>
      <c r="G15" s="2">
        <f>'[2]Дневной рацион, Дети до 3х лет'!H16</f>
        <v>4.0860000000000003</v>
      </c>
    </row>
    <row r="16" spans="1:7" x14ac:dyDescent="0.3">
      <c r="A16" s="4"/>
      <c r="B16" s="2" t="str">
        <f>'[2]Дневной рацион, Дети до 3х лет'!C17</f>
        <v>Рулет из говядины с яйцом.</v>
      </c>
      <c r="C16" s="2" t="str">
        <f>'[2]Дневной рацион, Дети до 3х лет'!D17</f>
        <v>61г</v>
      </c>
      <c r="D16" s="2">
        <f>'[2]Дневной рацион, Дети до 3х лет'!E17</f>
        <v>161.85400000000001</v>
      </c>
      <c r="E16" s="2">
        <f>'[2]Дневной рацион, Дети до 3х лет'!F17</f>
        <v>12.77</v>
      </c>
      <c r="F16" s="2">
        <f>'[2]Дневной рацион, Дети до 3х лет'!G17</f>
        <v>10.247999999999999</v>
      </c>
      <c r="G16" s="2">
        <f>'[2]Дневной рацион, Дети до 3х лет'!H17</f>
        <v>4.7990000000000004</v>
      </c>
    </row>
    <row r="17" spans="1:7" x14ac:dyDescent="0.3">
      <c r="A17" s="4"/>
      <c r="B17" s="2" t="str">
        <f>'[2]Дневной рацион, Дети до 3х лет'!C18</f>
        <v>Хлеб  пшеничный</v>
      </c>
      <c r="C17" s="2" t="str">
        <f>'[2]Дневной рацион, Дети до 3х лет'!D18</f>
        <v>30г</v>
      </c>
      <c r="D17" s="2">
        <f>'[2]Дневной рацион, Дети до 3х лет'!E18</f>
        <v>0</v>
      </c>
      <c r="E17" s="2">
        <f>'[2]Дневной рацион, Дети до 3х лет'!F18</f>
        <v>0</v>
      </c>
      <c r="F17" s="2">
        <f>'[2]Дневной рацион, Дети до 3х лет'!G18</f>
        <v>0</v>
      </c>
      <c r="G17" s="2">
        <f>'[2]Дневной рацион, Дети до 3х лет'!H18</f>
        <v>0</v>
      </c>
    </row>
    <row r="18" spans="1:7" x14ac:dyDescent="0.3">
      <c r="B18" s="2" t="str">
        <f>'[2]Дневной рацион, Дети до 3х лет'!C19</f>
        <v>Хлеб  ржаной</v>
      </c>
      <c r="C18" s="2" t="str">
        <f>'[2]Дневной рацион, Дети до 3х лет'!D19</f>
        <v>27г</v>
      </c>
      <c r="D18" s="2">
        <f>'[2]Дневной рацион, Дети до 3х лет'!E19</f>
        <v>0</v>
      </c>
      <c r="E18" s="2">
        <f>'[2]Дневной рацион, Дети до 3х лет'!F19</f>
        <v>0</v>
      </c>
      <c r="F18" s="2">
        <f>'[2]Дневной рацион, Дети до 3х лет'!G19</f>
        <v>0</v>
      </c>
      <c r="G18" s="2">
        <f>'[2]Дневной рацион, Дети до 3х лет'!H19</f>
        <v>0</v>
      </c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/>
      <c r="B20" s="2"/>
      <c r="C20" s="2"/>
      <c r="D20" s="2"/>
      <c r="E20" s="2"/>
      <c r="F20" s="2"/>
      <c r="G20" s="2"/>
    </row>
    <row r="21" spans="1:7" x14ac:dyDescent="0.3">
      <c r="A21" s="4" t="s">
        <v>10</v>
      </c>
      <c r="B21" s="2" t="str">
        <f>'[2]Дневной рацион, Дети до 3х лет'!C22</f>
        <v>Булочка дорожная .</v>
      </c>
      <c r="C21" s="2" t="str">
        <f>'[2]Дневной рацион, Дети до 3х лет'!D22</f>
        <v>51г</v>
      </c>
      <c r="D21" s="2">
        <f>'[2]Дневной рацион, Дети до 3х лет'!E22</f>
        <v>169.32</v>
      </c>
      <c r="E21" s="2">
        <f>'[2]Дневной рацион, Дети до 3х лет'!F22</f>
        <v>3.57</v>
      </c>
      <c r="F21" s="2">
        <f>'[2]Дневной рацион, Дети до 3х лет'!G22</f>
        <v>1.4279999999999999</v>
      </c>
      <c r="G21" s="2">
        <f>'[2]Дневной рацион, Дети до 3х лет'!H22</f>
        <v>35.496000000000002</v>
      </c>
    </row>
    <row r="22" spans="1:7" x14ac:dyDescent="0.3">
      <c r="A22" s="4"/>
      <c r="B22" s="2" t="str">
        <f>'[2]Дневной рацион, Дети до 3х лет'!C23</f>
        <v>Молоко кипяченое</v>
      </c>
      <c r="C22" s="2" t="str">
        <f>'[2]Дневной рацион, Дети до 3х лет'!D23</f>
        <v>170г</v>
      </c>
      <c r="D22" s="2">
        <f>'[2]Дневной рацион, Дети до 3х лет'!E23</f>
        <v>90.1</v>
      </c>
      <c r="E22" s="2">
        <f>'[2]Дневной рацион, Дети до 3х лет'!F23</f>
        <v>4.93</v>
      </c>
      <c r="F22" s="2">
        <f>'[2]Дневной рацион, Дети до 3х лет'!G23</f>
        <v>4.25</v>
      </c>
      <c r="G22" s="2">
        <f>'[2]Дневной рацион, Дети до 3х лет'!H23</f>
        <v>8.16</v>
      </c>
    </row>
    <row r="23" spans="1:7" x14ac:dyDescent="0.3">
      <c r="A23" s="4"/>
      <c r="B23" s="2"/>
      <c r="C23" s="2"/>
      <c r="D23" s="2"/>
      <c r="E23" s="2"/>
      <c r="F23" s="2"/>
      <c r="G23" s="2"/>
    </row>
    <row r="24" spans="1:7" x14ac:dyDescent="0.3">
      <c r="A24" s="4"/>
      <c r="B24" s="2"/>
      <c r="C24" s="2"/>
      <c r="D24" s="2"/>
      <c r="E24" s="2"/>
      <c r="F24" s="2"/>
      <c r="G24" s="2"/>
    </row>
    <row r="25" spans="1:7" x14ac:dyDescent="0.3">
      <c r="A25" s="2" t="s">
        <v>11</v>
      </c>
      <c r="B25" s="2" t="str">
        <f>'[2]Дневной рацион, Дети до 3х лет'!C26</f>
        <v>Каша вязкая молочная ячневая .</v>
      </c>
      <c r="C25" s="2" t="str">
        <f>'[2]Дневной рацион, Дети до 3х лет'!D26</f>
        <v>180г</v>
      </c>
      <c r="D25" s="2">
        <f>'[2]Дневной рацион, Дети до 3х лет'!E26</f>
        <v>264.77999999999997</v>
      </c>
      <c r="E25" s="2">
        <f>'[2]Дневной рацион, Дети до 3х лет'!F26</f>
        <v>7.47</v>
      </c>
      <c r="F25" s="2">
        <f>'[2]Дневной рацион, Дети до 3х лет'!G26</f>
        <v>11.34</v>
      </c>
      <c r="G25" s="2">
        <f>'[2]Дневной рацион, Дети до 3х лет'!H26</f>
        <v>33.119999999999997</v>
      </c>
    </row>
    <row r="26" spans="1:7" x14ac:dyDescent="0.3">
      <c r="A26" s="2"/>
      <c r="B26" s="2" t="str">
        <f>'[2]Дневной рацион, Дети до 3х лет'!C27</f>
        <v>Кисель витаминизированный Витошка.</v>
      </c>
      <c r="C26" s="2" t="str">
        <f>'[2]Дневной рацион, Дети до 3х лет'!D27</f>
        <v>181г</v>
      </c>
      <c r="D26" s="2">
        <f>'[2]Дневной рацион, Дети до 3х лет'!E27</f>
        <v>48.326999999999998</v>
      </c>
      <c r="E26" s="2">
        <f>'[2]Дневной рацион, Дети до 3х лет'!F27</f>
        <v>0.18099999999999999</v>
      </c>
      <c r="F26" s="2">
        <f>'[2]Дневной рацион, Дети до 3х лет'!G27</f>
        <v>0</v>
      </c>
      <c r="G26" s="2">
        <f>'[2]Дневной рацион, Дети до 3х лет'!H27</f>
        <v>11.946</v>
      </c>
    </row>
    <row r="27" spans="1:7" x14ac:dyDescent="0.3">
      <c r="A27" s="2"/>
      <c r="B27" s="2" t="str">
        <f>'[2]Дневной рацион, Дети до 3х лет'!C28</f>
        <v>Хлеб  пшеничный</v>
      </c>
      <c r="C27" s="2" t="str">
        <f>'[2]Дневной рацион, Дети до 3х лет'!D28</f>
        <v>20г</v>
      </c>
      <c r="D27" s="2">
        <f>'[2]Дневной рацион, Дети до 3х лет'!E28</f>
        <v>0</v>
      </c>
      <c r="E27" s="2">
        <f>'[2]Дневной рацион, Дети до 3х лет'!F28</f>
        <v>0</v>
      </c>
      <c r="F27" s="2">
        <f>'[2]Дневной рацион, Дети до 3х лет'!G28</f>
        <v>0</v>
      </c>
      <c r="G27" s="2">
        <f>'[2]Дневной рацион, Дети до 3х лет'!H28</f>
        <v>0</v>
      </c>
    </row>
    <row r="28" spans="1:7" x14ac:dyDescent="0.3">
      <c r="A28" s="2"/>
      <c r="B28" s="2"/>
      <c r="C28" s="2"/>
      <c r="D28" s="2"/>
      <c r="E28" s="2"/>
      <c r="F28" s="2"/>
      <c r="G28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>
      <selection activeCell="D29" sqref="D29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Гречка отварная с маслом и молоком</v>
      </c>
      <c r="C4" s="2" t="str">
        <f>'[3]Дневной рацион, лечебное питани'!C4</f>
        <v>150г</v>
      </c>
      <c r="D4" s="3">
        <f>'[3]Дневной рацион, лечебное питани'!D4</f>
        <v>2.7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 t="s">
        <v>9</v>
      </c>
      <c r="B8" s="2"/>
      <c r="C8" s="2"/>
      <c r="D8" s="3"/>
    </row>
    <row r="9" spans="1:4" x14ac:dyDescent="0.3">
      <c r="A9" s="2"/>
      <c r="B9" s="2" t="str">
        <f>'[3]Дневной рацион, лечебное питани'!B13</f>
        <v>Свекольник вегетарианский со сметаной</v>
      </c>
      <c r="C9" s="2" t="str">
        <f>'[3]Дневной рацион, лечебное питани'!C13</f>
        <v>250г</v>
      </c>
      <c r="D9" s="3">
        <f>'[3]Дневной рацион, лечебное питани'!D13</f>
        <v>2.2999999999999998</v>
      </c>
    </row>
    <row r="10" spans="1:4" x14ac:dyDescent="0.3">
      <c r="A10" s="2"/>
      <c r="B10" s="2" t="str">
        <f>'[3]Дневной рацион, лечебное питани'!B14</f>
        <v>Плов</v>
      </c>
      <c r="C10" s="2" t="str">
        <f>'[3]Дневной рацион, лечебное питани'!C14</f>
        <v>150г.</v>
      </c>
      <c r="D10" s="3">
        <f>'[3]Дневной рацион, лечебное питани'!D14</f>
        <v>1.02</v>
      </c>
    </row>
    <row r="11" spans="1:4" x14ac:dyDescent="0.3">
      <c r="A11" s="2"/>
      <c r="B11" s="2" t="str">
        <f>'[3]Дневной рацион, лечебное питани'!B16</f>
        <v>Компот из сухофруктов</v>
      </c>
      <c r="C11" s="2" t="str">
        <f>'[3]Дневной рацион, лечебное питани'!C16</f>
        <v>180г</v>
      </c>
      <c r="D11" s="3">
        <f>'[3]Дневной рацион, лечебное питани'!D16</f>
        <v>0</v>
      </c>
    </row>
    <row r="12" spans="1:4" x14ac:dyDescent="0.3">
      <c r="A12" s="2"/>
      <c r="B12" s="2" t="str">
        <f>'[3]Дневной рацион, лечебное питани'!B17</f>
        <v>Хлеб ФКУ</v>
      </c>
      <c r="C12" s="2" t="str">
        <f>'[3]Дневной рацион, лечебное питани'!C17</f>
        <v>14г</v>
      </c>
      <c r="D12" s="3">
        <f>'[3]Дневной рацион, лечебное питани'!D17</f>
        <v>0.08</v>
      </c>
    </row>
    <row r="13" spans="1:4" x14ac:dyDescent="0.3">
      <c r="A13" s="2" t="s">
        <v>10</v>
      </c>
      <c r="B13" s="2" t="str">
        <f>'[3]Дневной рацион, лечебное питани'!B21</f>
        <v>Печенье</v>
      </c>
      <c r="C13" s="2" t="str">
        <f>'[3]Дневной рацион, лечебное питани'!C21</f>
        <v>15г.</v>
      </c>
      <c r="D13" s="3">
        <f>'[3]Дневной рацион, лечебное питани'!D21</f>
        <v>0.12</v>
      </c>
    </row>
    <row r="14" spans="1:4" x14ac:dyDescent="0.3">
      <c r="A14" s="2"/>
      <c r="B14" s="2" t="str">
        <f>'[3]Дневной рацион, лечебное питани'!B22</f>
        <v>Чай с сахаром</v>
      </c>
      <c r="C14" s="2" t="str">
        <f>'[3]Дневной рацион, лечебное питани'!C22</f>
        <v>200г</v>
      </c>
      <c r="D14" s="3">
        <f>'[3]Дневной рацион, лечебное питани'!D22</f>
        <v>0.09</v>
      </c>
    </row>
    <row r="15" spans="1:4" x14ac:dyDescent="0.3">
      <c r="A15" s="2"/>
      <c r="B15" s="2"/>
      <c r="C15" s="2"/>
      <c r="D15" s="3"/>
    </row>
    <row r="16" spans="1:4" x14ac:dyDescent="0.3">
      <c r="A16" s="2" t="s">
        <v>11</v>
      </c>
      <c r="B16" s="2" t="str">
        <f>'[3]Дневной рацион, лечебное питани'!B25</f>
        <v>Пюре из моркови и яблок</v>
      </c>
      <c r="C16" s="2" t="str">
        <f>'[3]Дневной рацион, лечебное питани'!C25</f>
        <v>130г.</v>
      </c>
      <c r="D16" s="3">
        <f>'[3]Дневной рацион, лечебное питани'!D25</f>
        <v>0.62</v>
      </c>
    </row>
    <row r="17" spans="1:4" x14ac:dyDescent="0.3">
      <c r="A17" s="2"/>
      <c r="B17" s="2" t="str">
        <f>'[3]Дневной рацион, лечебное питани'!B26</f>
        <v>Чай с сахаром</v>
      </c>
      <c r="C17" s="2" t="str">
        <f>'[3]Дневной рацион, лечебное питани'!C26</f>
        <v>200г</v>
      </c>
      <c r="D17" s="2">
        <f>'[3]Дневной рацион, лечебное питани'!D26</f>
        <v>0.1</v>
      </c>
    </row>
    <row r="18" spans="1:4" x14ac:dyDescent="0.3">
      <c r="A18" s="2"/>
      <c r="B18" s="2" t="str">
        <f>'[3]Дневной рацион, лечебное питани'!B27</f>
        <v>Хлеб ФКУ</v>
      </c>
      <c r="C18" s="2" t="str">
        <f>'[3]Дневной рацион, лечебное питани'!C27</f>
        <v>28г</v>
      </c>
      <c r="D18" s="2">
        <f>'[3]Дневной рацион, лечебное питани'!D27</f>
        <v>0.16</v>
      </c>
    </row>
    <row r="19" spans="1:4" x14ac:dyDescent="0.3">
      <c r="A19" s="2"/>
      <c r="B19" s="2"/>
      <c r="C19" s="2"/>
      <c r="D19" s="2"/>
    </row>
    <row r="20" spans="1:4" x14ac:dyDescent="0.3">
      <c r="A20" s="2" t="s">
        <v>13</v>
      </c>
      <c r="B20" s="2"/>
      <c r="C20" s="2" t="str">
        <f>'[3]Дневной рацион, лечебное питани'!C28</f>
        <v>1534г.</v>
      </c>
      <c r="D20" s="2">
        <f>'[3]Дневной рацион, лечебное питани'!D28</f>
        <v>7.6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2023-11-09T08:46:51Z</dcterms:modified>
</cp:coreProperties>
</file>