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2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B28" i="2" l="1"/>
  <c r="C28" i="2"/>
  <c r="D28" i="2"/>
  <c r="E28" i="2"/>
  <c r="F28" i="2"/>
  <c r="G28" i="2"/>
  <c r="B4" i="2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9" i="2"/>
  <c r="C9" i="2"/>
  <c r="D9" i="2"/>
  <c r="E9" i="2"/>
  <c r="F9" i="2"/>
  <c r="G9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7" i="2"/>
  <c r="C17" i="2"/>
  <c r="D17" i="2"/>
  <c r="E17" i="2"/>
  <c r="F17" i="2"/>
  <c r="G17" i="2"/>
  <c r="B18" i="2"/>
  <c r="C18" i="2"/>
  <c r="D18" i="2"/>
  <c r="E18" i="2"/>
  <c r="F18" i="2"/>
  <c r="G18" i="2"/>
  <c r="B19" i="2"/>
  <c r="C19" i="2"/>
  <c r="D19" i="2"/>
  <c r="E19" i="2"/>
  <c r="F19" i="2"/>
  <c r="G19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26" i="2"/>
  <c r="C26" i="2"/>
  <c r="D26" i="2"/>
  <c r="E26" i="2"/>
  <c r="F26" i="2"/>
  <c r="G26" i="2"/>
  <c r="B27" i="2"/>
  <c r="C27" i="2"/>
  <c r="D27" i="2"/>
  <c r="E27" i="2"/>
  <c r="F27" i="2"/>
  <c r="G27" i="2"/>
  <c r="B23" i="1"/>
  <c r="C23" i="1"/>
  <c r="D23" i="1"/>
  <c r="E23" i="1"/>
  <c r="F23" i="1"/>
  <c r="G23" i="1"/>
  <c r="B24" i="1"/>
  <c r="C24" i="1"/>
  <c r="D24" i="1"/>
  <c r="E24" i="1"/>
  <c r="F24" i="1"/>
  <c r="G24" i="1"/>
  <c r="B25" i="1"/>
  <c r="C25" i="1"/>
  <c r="D25" i="1"/>
  <c r="E25" i="1"/>
  <c r="F25" i="1"/>
  <c r="G25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8" i="1"/>
  <c r="C8" i="1"/>
  <c r="D8" i="1"/>
  <c r="E8" i="1"/>
  <c r="F8" i="1"/>
  <c r="G8" i="1"/>
  <c r="B9" i="1"/>
  <c r="C9" i="1"/>
  <c r="D9" i="1"/>
  <c r="E9" i="1"/>
  <c r="F9" i="1"/>
  <c r="G9" i="1"/>
  <c r="B10" i="1"/>
  <c r="C10" i="1"/>
  <c r="D10" i="1"/>
  <c r="E10" i="1"/>
  <c r="F10" i="1"/>
  <c r="G10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D14" i="1"/>
  <c r="E14" i="1"/>
  <c r="F14" i="1"/>
  <c r="G14" i="1"/>
  <c r="B15" i="1"/>
  <c r="C15" i="1"/>
  <c r="D15" i="1"/>
  <c r="E15" i="1"/>
  <c r="F15" i="1"/>
  <c r="G15" i="1"/>
  <c r="B16" i="1"/>
  <c r="C16" i="1"/>
  <c r="D16" i="1"/>
  <c r="E16" i="1"/>
  <c r="F16" i="1"/>
  <c r="G16" i="1"/>
  <c r="B17" i="1"/>
  <c r="C17" i="1"/>
  <c r="D17" i="1"/>
  <c r="E17" i="1"/>
  <c r="F17" i="1"/>
  <c r="G17" i="1"/>
  <c r="B20" i="1"/>
  <c r="C20" i="1"/>
  <c r="D20" i="1"/>
  <c r="E20" i="1"/>
  <c r="F20" i="1"/>
  <c r="G20" i="1"/>
  <c r="B21" i="1"/>
  <c r="C21" i="1"/>
  <c r="D21" i="1"/>
  <c r="E21" i="1"/>
  <c r="F21" i="1"/>
  <c r="G21" i="1"/>
  <c r="B22" i="1"/>
  <c r="C22" i="1"/>
  <c r="D22" i="1"/>
  <c r="E22" i="1"/>
  <c r="F22" i="1"/>
  <c r="G22" i="1"/>
</calcChain>
</file>

<file path=xl/sharedStrings.xml><?xml version="1.0" encoding="utf-8"?>
<sst xmlns="http://schemas.openxmlformats.org/spreadsheetml/2006/main" count="61" uniqueCount="37">
  <si>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</si>
  <si>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</si>
  <si>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</si>
  <si>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</si>
  <si>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</si>
  <si>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</si>
  <si>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</si>
  <si>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</si>
  <si>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200г</t>
  </si>
  <si>
    <t>Завтрак №2</t>
  </si>
  <si>
    <t>Обед</t>
  </si>
  <si>
    <t>Полдник</t>
  </si>
  <si>
    <t>180г</t>
  </si>
  <si>
    <t>Ужин</t>
  </si>
  <si>
    <t>150г</t>
  </si>
  <si>
    <t>белки</t>
  </si>
  <si>
    <t>Каша рисовая</t>
  </si>
  <si>
    <t xml:space="preserve">Бутерброды с маслом </t>
  </si>
  <si>
    <t>14/3г.</t>
  </si>
  <si>
    <t>Чай с сахаром</t>
  </si>
  <si>
    <t>Щи из всежей капусты вегитарианские</t>
  </si>
  <si>
    <t>200г.</t>
  </si>
  <si>
    <t>Винегрет</t>
  </si>
  <si>
    <t>50г.</t>
  </si>
  <si>
    <t>Макароны отварные с маслом</t>
  </si>
  <si>
    <t>150г.</t>
  </si>
  <si>
    <t>Компот изяблок</t>
  </si>
  <si>
    <t>Хлеб ФКУ</t>
  </si>
  <si>
    <t>14г</t>
  </si>
  <si>
    <t>Печенье</t>
  </si>
  <si>
    <t>20г.</t>
  </si>
  <si>
    <t>Морковь тушеная с зеленым горошком</t>
  </si>
  <si>
    <t>28г.</t>
  </si>
  <si>
    <t>Итого за день</t>
  </si>
  <si>
    <t>1559г.</t>
  </si>
  <si>
    <t xml:space="preserve"> МБДОУ д/с № 362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</si>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</sst>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137160</xdr:colOff>
      <xdr:row>26</xdr:row>
      <xdr:rowOff>114300</xdr:rowOff>
    </xdr:from>
    <xdr:to>
      <xdr:col>3</xdr:col>
      <xdr:colOff>629780</xdr:colOff>
      <xdr:row>30</xdr:row>
      <xdr:rowOff>175329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27860" y="596646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30</xdr:row>
      <xdr:rowOff>167640</xdr:rowOff>
    </xdr:from>
    <xdr:to>
      <xdr:col>4</xdr:col>
      <xdr:colOff>142100</xdr:colOff>
      <xdr:row>35</xdr:row>
      <xdr:rowOff>45789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9700" y="656082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0</xdr:col>
      <xdr:colOff>1295400</xdr:colOff>
      <xdr:row>26</xdr:row>
      <xdr:rowOff>45720</xdr:rowOff>
    </xdr:from>
    <xdr:to>
      <xdr:col>2</xdr:col>
      <xdr:colOff>599300</xdr:colOff>
      <xdr:row>30</xdr:row>
      <xdr:rowOff>106749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5400" y="573024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D4" t="str">
            <v>Каша "Дружба" на молоке.</v>
          </cell>
          <cell r="E4" t="str">
            <v>201г</v>
          </cell>
          <cell r="F4">
            <v>180.8</v>
          </cell>
          <cell r="G4">
            <v>4.9249999999999998</v>
          </cell>
          <cell r="H4">
            <v>6.9349999999999996</v>
          </cell>
          <cell r="I4">
            <v>24.722999999999999</v>
          </cell>
        </row>
        <row r="5">
          <cell r="D5" t="str">
            <v>Бутерброды  (батон) с маслом .</v>
          </cell>
          <cell r="E5" t="str">
            <v>36г</v>
          </cell>
          <cell r="F5">
            <v>150.172</v>
          </cell>
          <cell r="G5">
            <v>1.6459999999999999</v>
          </cell>
          <cell r="H5">
            <v>11.315</v>
          </cell>
          <cell r="I5">
            <v>10.286</v>
          </cell>
        </row>
        <row r="6">
          <cell r="D6" t="str">
            <v>Какао с молоком .</v>
          </cell>
          <cell r="E6" t="str">
            <v>201г</v>
          </cell>
          <cell r="F6">
            <v>107.23399999999999</v>
          </cell>
          <cell r="G6">
            <v>4.6230000000000002</v>
          </cell>
          <cell r="H6">
            <v>4.3220000000000001</v>
          </cell>
          <cell r="I6">
            <v>12.462</v>
          </cell>
        </row>
        <row r="9">
          <cell r="D9" t="str">
            <v>Яблоко свежее</v>
          </cell>
          <cell r="E9" t="str">
            <v>157г</v>
          </cell>
          <cell r="F9">
            <v>175.68299999999999</v>
          </cell>
          <cell r="G9">
            <v>1.57</v>
          </cell>
          <cell r="H9">
            <v>1.57</v>
          </cell>
          <cell r="I9">
            <v>36.581000000000003</v>
          </cell>
        </row>
        <row r="12">
          <cell r="D12" t="str">
            <v>Огурец свежий  в нарезке.</v>
          </cell>
          <cell r="E12" t="str">
            <v>1г</v>
          </cell>
          <cell r="F12">
            <v>0.152</v>
          </cell>
          <cell r="G12">
            <v>8.9999999999999993E-3</v>
          </cell>
          <cell r="H12">
            <v>0</v>
          </cell>
          <cell r="I12">
            <v>0.03</v>
          </cell>
        </row>
        <row r="13">
          <cell r="D13" t="str">
            <v>Свекольник со сметаной.</v>
          </cell>
          <cell r="E13" t="str">
            <v>200г</v>
          </cell>
          <cell r="F13">
            <v>375</v>
          </cell>
          <cell r="G13">
            <v>8.1999999999999993</v>
          </cell>
          <cell r="H13">
            <v>19</v>
          </cell>
          <cell r="I13">
            <v>42.9</v>
          </cell>
        </row>
        <row r="14">
          <cell r="D14" t="str">
            <v>Соус красный основной .</v>
          </cell>
          <cell r="E14" t="str">
            <v>25г</v>
          </cell>
          <cell r="F14">
            <v>18.399999999999999</v>
          </cell>
          <cell r="G14">
            <v>0.82499999999999996</v>
          </cell>
          <cell r="H14">
            <v>0.67500000000000004</v>
          </cell>
          <cell r="I14">
            <v>2.2749999999999999</v>
          </cell>
        </row>
        <row r="15">
          <cell r="D15" t="str">
            <v>Пюре картофельное .</v>
          </cell>
          <cell r="E15" t="str">
            <v>111г</v>
          </cell>
          <cell r="F15">
            <v>159.74</v>
          </cell>
          <cell r="G15">
            <v>3.028</v>
          </cell>
          <cell r="H15">
            <v>5.7519999999999998</v>
          </cell>
          <cell r="I15">
            <v>23.916</v>
          </cell>
        </row>
        <row r="16">
          <cell r="D16" t="str">
            <v>Компот из   (кураги).</v>
          </cell>
          <cell r="E16" t="str">
            <v>200г</v>
          </cell>
          <cell r="F16">
            <v>20.440000000000001</v>
          </cell>
          <cell r="G16">
            <v>0.36</v>
          </cell>
          <cell r="H16">
            <v>0.02</v>
          </cell>
          <cell r="I16">
            <v>4.7</v>
          </cell>
        </row>
        <row r="17">
          <cell r="D17" t="str">
            <v xml:space="preserve">Котлеты рыбные  запеченные . </v>
          </cell>
          <cell r="E17" t="str">
            <v>81г</v>
          </cell>
          <cell r="F17">
            <v>81.507000000000005</v>
          </cell>
          <cell r="G17">
            <v>8.91</v>
          </cell>
          <cell r="H17">
            <v>3.4430000000000001</v>
          </cell>
          <cell r="I17">
            <v>3.7469999999999999</v>
          </cell>
        </row>
        <row r="18">
          <cell r="D18" t="str">
            <v>Хлеб  пшеничный</v>
          </cell>
          <cell r="E18" t="str">
            <v>40г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 t="str">
            <v>Хлеб  ржаной</v>
          </cell>
          <cell r="E19" t="str">
            <v>37г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D22" t="str">
            <v>Вафли</v>
          </cell>
          <cell r="E22" t="str">
            <v>42г</v>
          </cell>
          <cell r="F22">
            <v>147</v>
          </cell>
          <cell r="G22">
            <v>1.1759999999999999</v>
          </cell>
          <cell r="H22">
            <v>1.3859999999999999</v>
          </cell>
          <cell r="I22">
            <v>32.466000000000001</v>
          </cell>
        </row>
        <row r="23">
          <cell r="D23" t="str">
            <v>Молоко кипяченое</v>
          </cell>
          <cell r="E23" t="str">
            <v>201г</v>
          </cell>
          <cell r="F23">
            <v>106.53</v>
          </cell>
          <cell r="G23">
            <v>5.8289999999999997</v>
          </cell>
          <cell r="H23">
            <v>5.0250000000000004</v>
          </cell>
          <cell r="I23">
            <v>9.6479999999999997</v>
          </cell>
        </row>
        <row r="26">
          <cell r="D26" t="str">
            <v>Пудинг манный с повидлом .</v>
          </cell>
          <cell r="E26" t="str">
            <v>167г</v>
          </cell>
          <cell r="F26">
            <v>315.33600000000001</v>
          </cell>
          <cell r="G26">
            <v>9.2349999999999994</v>
          </cell>
          <cell r="H26">
            <v>7.5650000000000004</v>
          </cell>
          <cell r="I26">
            <v>52.555999999999997</v>
          </cell>
        </row>
        <row r="27">
          <cell r="D27" t="str">
            <v>напиток из шиповника.</v>
          </cell>
          <cell r="E27" t="str">
            <v>199г</v>
          </cell>
          <cell r="F27">
            <v>65.117999999999995</v>
          </cell>
          <cell r="G27">
            <v>2.5430000000000001</v>
          </cell>
          <cell r="H27">
            <v>2.101</v>
          </cell>
          <cell r="I27">
            <v>9.0660000000000007</v>
          </cell>
        </row>
        <row r="28">
          <cell r="D28" t="str">
            <v>Хлеб  пшеничный</v>
          </cell>
          <cell r="E28" t="str">
            <v>20г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"Дружба" на молоке.</v>
          </cell>
          <cell r="E4" t="str">
            <v>181г</v>
          </cell>
          <cell r="F4">
            <v>162.81</v>
          </cell>
          <cell r="G4">
            <v>4.4349999999999996</v>
          </cell>
          <cell r="H4">
            <v>6.2450000000000001</v>
          </cell>
          <cell r="I4">
            <v>22.263000000000002</v>
          </cell>
        </row>
        <row r="5">
          <cell r="D5" t="str">
            <v>Бутерброды  (батон) с маслом .</v>
          </cell>
          <cell r="E5" t="str">
            <v>31г</v>
          </cell>
          <cell r="F5">
            <v>129.315</v>
          </cell>
          <cell r="G5">
            <v>1.4179999999999999</v>
          </cell>
          <cell r="H5">
            <v>9.7430000000000003</v>
          </cell>
          <cell r="I5">
            <v>8.8580000000000005</v>
          </cell>
        </row>
        <row r="6">
          <cell r="D6" t="str">
            <v>Какао с молоком .</v>
          </cell>
          <cell r="E6" t="str">
            <v>180г</v>
          </cell>
          <cell r="F6">
            <v>96.03</v>
          </cell>
          <cell r="G6">
            <v>4.1399999999999997</v>
          </cell>
          <cell r="H6">
            <v>3.87</v>
          </cell>
          <cell r="I6">
            <v>11.16</v>
          </cell>
        </row>
        <row r="9">
          <cell r="D9" t="str">
            <v>Яблоко свежее</v>
          </cell>
          <cell r="E9" t="str">
            <v>126г</v>
          </cell>
          <cell r="F9">
            <v>140.994</v>
          </cell>
          <cell r="G9">
            <v>1.26</v>
          </cell>
          <cell r="H9">
            <v>1.26</v>
          </cell>
          <cell r="I9">
            <v>29.358000000000001</v>
          </cell>
        </row>
        <row r="12">
          <cell r="D12" t="str">
            <v>Огурец свежий  в нарезке.</v>
          </cell>
          <cell r="E12" t="str">
            <v>1г</v>
          </cell>
          <cell r="F12">
            <v>0.152</v>
          </cell>
          <cell r="G12">
            <v>8.9999999999999993E-3</v>
          </cell>
          <cell r="H12">
            <v>0</v>
          </cell>
          <cell r="I12">
            <v>0.03</v>
          </cell>
        </row>
        <row r="13">
          <cell r="D13" t="str">
            <v>Свекольник со сметаной.</v>
          </cell>
          <cell r="E13" t="str">
            <v>181г</v>
          </cell>
          <cell r="F13">
            <v>339.375</v>
          </cell>
          <cell r="G13">
            <v>7.4210000000000003</v>
          </cell>
          <cell r="H13">
            <v>17.195</v>
          </cell>
          <cell r="I13">
            <v>38.825000000000003</v>
          </cell>
        </row>
        <row r="14">
          <cell r="D14" t="str">
            <v>Соус красный основной .</v>
          </cell>
          <cell r="E14" t="str">
            <v>20г</v>
          </cell>
          <cell r="F14">
            <v>14.72</v>
          </cell>
          <cell r="G14">
            <v>0.66</v>
          </cell>
          <cell r="H14">
            <v>0.54</v>
          </cell>
          <cell r="I14">
            <v>1.82</v>
          </cell>
        </row>
        <row r="15">
          <cell r="D15" t="str">
            <v>Пюре картофельное .</v>
          </cell>
          <cell r="E15" t="str">
            <v>91г</v>
          </cell>
          <cell r="F15">
            <v>130.958</v>
          </cell>
          <cell r="G15">
            <v>2.4820000000000002</v>
          </cell>
          <cell r="H15">
            <v>4.7160000000000002</v>
          </cell>
          <cell r="I15">
            <v>19.606999999999999</v>
          </cell>
        </row>
        <row r="16">
          <cell r="D16" t="str">
            <v>Компот из   (кураги).</v>
          </cell>
          <cell r="E16" t="str">
            <v>180г</v>
          </cell>
          <cell r="F16">
            <v>18.396000000000001</v>
          </cell>
          <cell r="G16">
            <v>0.32400000000000001</v>
          </cell>
          <cell r="H16">
            <v>1.7999999999999999E-2</v>
          </cell>
          <cell r="I16">
            <v>4.2300000000000004</v>
          </cell>
        </row>
        <row r="17">
          <cell r="D17" t="str">
            <v xml:space="preserve">Котлеты рыбные  запеченные . </v>
          </cell>
          <cell r="E17" t="str">
            <v>61г</v>
          </cell>
          <cell r="F17">
            <v>61.381999999999998</v>
          </cell>
          <cell r="G17">
            <v>6.71</v>
          </cell>
          <cell r="H17">
            <v>2.593</v>
          </cell>
          <cell r="I17">
            <v>2.8220000000000001</v>
          </cell>
        </row>
        <row r="18">
          <cell r="D18" t="str">
            <v>Хлеб  пшеничный</v>
          </cell>
          <cell r="E18" t="str">
            <v>30г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 t="str">
            <v>Хлеб  ржаной</v>
          </cell>
          <cell r="E19" t="str">
            <v>26г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2">
          <cell r="D22" t="str">
            <v>Вафли</v>
          </cell>
          <cell r="E22" t="str">
            <v>31г</v>
          </cell>
          <cell r="F22">
            <v>108.5</v>
          </cell>
          <cell r="G22">
            <v>0.86799999999999999</v>
          </cell>
          <cell r="H22">
            <v>1.0229999999999999</v>
          </cell>
          <cell r="I22">
            <v>23.963000000000001</v>
          </cell>
        </row>
        <row r="23">
          <cell r="D23" t="str">
            <v>Молоко кипяченое</v>
          </cell>
          <cell r="E23" t="str">
            <v>170г</v>
          </cell>
          <cell r="F23">
            <v>90.1</v>
          </cell>
          <cell r="G23">
            <v>4.93</v>
          </cell>
          <cell r="H23">
            <v>4.25</v>
          </cell>
          <cell r="I23">
            <v>8.16</v>
          </cell>
        </row>
        <row r="26">
          <cell r="D26" t="str">
            <v>Пудинг манный с повидлом .</v>
          </cell>
          <cell r="E26" t="str">
            <v>148г</v>
          </cell>
          <cell r="F26">
            <v>279.459</v>
          </cell>
          <cell r="G26">
            <v>8.1839999999999993</v>
          </cell>
          <cell r="H26">
            <v>6.7039999999999997</v>
          </cell>
          <cell r="I26">
            <v>46.576999999999998</v>
          </cell>
        </row>
        <row r="27">
          <cell r="D27" t="str">
            <v>напиток из шиповника.</v>
          </cell>
          <cell r="E27" t="str">
            <v>180г</v>
          </cell>
          <cell r="F27">
            <v>58.9</v>
          </cell>
          <cell r="G27">
            <v>2.2999999999999998</v>
          </cell>
          <cell r="H27">
            <v>1.9</v>
          </cell>
          <cell r="I27">
            <v>8.1999999999999993</v>
          </cell>
        </row>
        <row r="28">
          <cell r="D28" t="str">
            <v>Хлеб  пшеничный</v>
          </cell>
          <cell r="E28" t="str">
            <v>20г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opLeftCell="A4" workbookViewId="0">
      <selection activeCell="J19" sqref="J19"/>
    </sheetView>
  </sheetViews>
  <sheetFormatPr defaultRowHeight="14.4" x14ac:dyDescent="0.3"/>
  <cols>
    <col min="1" max="1" width="26.109375" customWidth="1"/>
    <col min="2" max="2" width="44.77734375" customWidth="1"/>
    <col min="3" max="3" width="10" customWidth="1"/>
    <col min="4" max="4" width="13.6640625" customWidth="1"/>
    <col min="5" max="7" width="10" customWidth="1"/>
  </cols>
  <sheetData>
    <row r="1" spans="1:7" ht="100.8" customHeight="1" x14ac:dyDescent="0.3">
      <c r="B1" t="s">
        <v>35</v>
      </c>
      <c r="D1" s="6"/>
      <c r="E1" s="6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5" t="s">
        <v>7</v>
      </c>
      <c r="B3" s="2"/>
      <c r="C3" s="2"/>
      <c r="D3" s="2"/>
      <c r="E3" s="2"/>
      <c r="F3" s="2"/>
      <c r="G3" s="2"/>
    </row>
    <row r="4" spans="1:7" x14ac:dyDescent="0.3">
      <c r="A4" s="5"/>
      <c r="B4" s="2" t="str">
        <f>'[1]Дневной рацион, Дети 3-7 лет, '!D4</f>
        <v>Каша "Дружба" на молоке.</v>
      </c>
      <c r="C4" s="2" t="str">
        <f>'[1]Дневной рацион, Дети 3-7 лет, '!E4</f>
        <v>201г</v>
      </c>
      <c r="D4" s="2">
        <f>'[1]Дневной рацион, Дети 3-7 лет, '!F4</f>
        <v>180.8</v>
      </c>
      <c r="E4" s="2">
        <f>'[1]Дневной рацион, Дети 3-7 лет, '!G4</f>
        <v>4.9249999999999998</v>
      </c>
      <c r="F4" s="2">
        <f>'[1]Дневной рацион, Дети 3-7 лет, '!H4</f>
        <v>6.9349999999999996</v>
      </c>
      <c r="G4" s="2">
        <f>'[1]Дневной рацион, Дети 3-7 лет, '!I4</f>
        <v>24.722999999999999</v>
      </c>
    </row>
    <row r="5" spans="1:7" x14ac:dyDescent="0.3">
      <c r="A5" s="5"/>
      <c r="B5" s="2" t="str">
        <f>'[1]Дневной рацион, Дети 3-7 лет, '!D5</f>
        <v>Бутерброды  (батон) с маслом .</v>
      </c>
      <c r="C5" s="2" t="str">
        <f>'[1]Дневной рацион, Дети 3-7 лет, '!E5</f>
        <v>36г</v>
      </c>
      <c r="D5" s="2">
        <f>'[1]Дневной рацион, Дети 3-7 лет, '!F5</f>
        <v>150.172</v>
      </c>
      <c r="E5" s="2">
        <f>'[1]Дневной рацион, Дети 3-7 лет, '!G5</f>
        <v>1.6459999999999999</v>
      </c>
      <c r="F5" s="2">
        <f>'[1]Дневной рацион, Дети 3-7 лет, '!H5</f>
        <v>11.315</v>
      </c>
      <c r="G5" s="2">
        <f>'[1]Дневной рацион, Дети 3-7 лет, '!I5</f>
        <v>10.286</v>
      </c>
    </row>
    <row r="6" spans="1:7" x14ac:dyDescent="0.3">
      <c r="A6" s="5"/>
      <c r="B6" s="2" t="str">
        <f>'[1]Дневной рацион, Дети 3-7 лет, '!D6</f>
        <v>Какао с молоком .</v>
      </c>
      <c r="C6" s="2" t="str">
        <f>'[1]Дневной рацион, Дети 3-7 лет, '!E6</f>
        <v>201г</v>
      </c>
      <c r="D6" s="2">
        <f>'[1]Дневной рацион, Дети 3-7 лет, '!F6</f>
        <v>107.23399999999999</v>
      </c>
      <c r="E6" s="2">
        <f>'[1]Дневной рацион, Дети 3-7 лет, '!G6</f>
        <v>4.6230000000000002</v>
      </c>
      <c r="F6" s="2">
        <f>'[1]Дневной рацион, Дети 3-7 лет, '!H6</f>
        <v>4.3220000000000001</v>
      </c>
      <c r="G6" s="2">
        <f>'[1]Дневной рацион, Дети 3-7 лет, '!I6</f>
        <v>12.462</v>
      </c>
    </row>
    <row r="7" spans="1:7" x14ac:dyDescent="0.3">
      <c r="A7" s="5" t="s">
        <v>9</v>
      </c>
      <c r="B7" s="2"/>
      <c r="C7" s="2"/>
      <c r="D7" s="2"/>
      <c r="E7" s="2"/>
      <c r="F7" s="2"/>
      <c r="G7" s="2"/>
    </row>
    <row r="8" spans="1:7" x14ac:dyDescent="0.3">
      <c r="A8" s="5"/>
      <c r="B8" s="2" t="str">
        <f>'[1]Дневной рацион, Дети 3-7 лет, '!D9</f>
        <v>Яблоко свежее</v>
      </c>
      <c r="C8" s="2" t="str">
        <f>'[1]Дневной рацион, Дети 3-7 лет, '!E9</f>
        <v>157г</v>
      </c>
      <c r="D8" s="2">
        <f>'[1]Дневной рацион, Дети 3-7 лет, '!F9</f>
        <v>175.68299999999999</v>
      </c>
      <c r="E8" s="2">
        <f>'[1]Дневной рацион, Дети 3-7 лет, '!G9</f>
        <v>1.57</v>
      </c>
      <c r="F8" s="2">
        <f>'[1]Дневной рацион, Дети 3-7 лет, '!H9</f>
        <v>1.57</v>
      </c>
      <c r="G8" s="2">
        <f>'[1]Дневной рацион, Дети 3-7 лет, '!I9</f>
        <v>36.581000000000003</v>
      </c>
    </row>
    <row r="9" spans="1:7" x14ac:dyDescent="0.3">
      <c r="A9" s="5" t="s">
        <v>10</v>
      </c>
      <c r="B9" s="2">
        <f>'[1]Дневной рацион, Дети 3-7 лет, '!D11</f>
        <v>0</v>
      </c>
      <c r="C9" s="2">
        <f>'[1]Дневной рацион, Дети 3-7 лет, '!E11</f>
        <v>0</v>
      </c>
      <c r="D9" s="2">
        <f>'[1]Дневной рацион, Дети 3-7 лет, '!F11</f>
        <v>0</v>
      </c>
      <c r="E9" s="2">
        <f>'[1]Дневной рацион, Дети 3-7 лет, '!G11</f>
        <v>0</v>
      </c>
      <c r="F9" s="2">
        <f>'[1]Дневной рацион, Дети 3-7 лет, '!H11</f>
        <v>0</v>
      </c>
      <c r="G9" s="2">
        <f>'[1]Дневной рацион, Дети 3-7 лет, '!I11</f>
        <v>0</v>
      </c>
    </row>
    <row r="10" spans="1:7" x14ac:dyDescent="0.3">
      <c r="A10" s="5"/>
      <c r="B10" s="2" t="str">
        <f>'[1]Дневной рацион, Дети 3-7 лет, '!D12</f>
        <v>Огурец свежий  в нарезке.</v>
      </c>
      <c r="C10" s="2" t="str">
        <f>'[1]Дневной рацион, Дети 3-7 лет, '!E12</f>
        <v>1г</v>
      </c>
      <c r="D10" s="2">
        <f>'[1]Дневной рацион, Дети 3-7 лет, '!F12</f>
        <v>0.152</v>
      </c>
      <c r="E10" s="2">
        <f>'[1]Дневной рацион, Дети 3-7 лет, '!G12</f>
        <v>8.9999999999999993E-3</v>
      </c>
      <c r="F10" s="2">
        <f>'[1]Дневной рацион, Дети 3-7 лет, '!H12</f>
        <v>0</v>
      </c>
      <c r="G10" s="2">
        <f>'[1]Дневной рацион, Дети 3-7 лет, '!I12</f>
        <v>0.03</v>
      </c>
    </row>
    <row r="11" spans="1:7" x14ac:dyDescent="0.3">
      <c r="A11" s="5"/>
      <c r="B11" s="2" t="str">
        <f>'[1]Дневной рацион, Дети 3-7 лет, '!D13</f>
        <v>Свекольник со сметаной.</v>
      </c>
      <c r="C11" s="2" t="str">
        <f>'[1]Дневной рацион, Дети 3-7 лет, '!E13</f>
        <v>200г</v>
      </c>
      <c r="D11" s="2">
        <f>'[1]Дневной рацион, Дети 3-7 лет, '!F13</f>
        <v>375</v>
      </c>
      <c r="E11" s="2">
        <f>'[1]Дневной рацион, Дети 3-7 лет, '!G13</f>
        <v>8.1999999999999993</v>
      </c>
      <c r="F11" s="2">
        <f>'[1]Дневной рацион, Дети 3-7 лет, '!H13</f>
        <v>19</v>
      </c>
      <c r="G11" s="2">
        <f>'[1]Дневной рацион, Дети 3-7 лет, '!I13</f>
        <v>42.9</v>
      </c>
    </row>
    <row r="12" spans="1:7" x14ac:dyDescent="0.3">
      <c r="A12" s="5"/>
      <c r="B12" s="2" t="str">
        <f>'[1]Дневной рацион, Дети 3-7 лет, '!D14</f>
        <v>Соус красный основной .</v>
      </c>
      <c r="C12" s="2" t="str">
        <f>'[1]Дневной рацион, Дети 3-7 лет, '!E14</f>
        <v>25г</v>
      </c>
      <c r="D12" s="2">
        <f>'[1]Дневной рацион, Дети 3-7 лет, '!F14</f>
        <v>18.399999999999999</v>
      </c>
      <c r="E12" s="2">
        <f>'[1]Дневной рацион, Дети 3-7 лет, '!G14</f>
        <v>0.82499999999999996</v>
      </c>
      <c r="F12" s="2">
        <f>'[1]Дневной рацион, Дети 3-7 лет, '!H14</f>
        <v>0.67500000000000004</v>
      </c>
      <c r="G12" s="2">
        <f>'[1]Дневной рацион, Дети 3-7 лет, '!I14</f>
        <v>2.2749999999999999</v>
      </c>
    </row>
    <row r="13" spans="1:7" x14ac:dyDescent="0.3">
      <c r="A13" s="5"/>
      <c r="B13" s="2" t="str">
        <f>'[1]Дневной рацион, Дети 3-7 лет, '!D15</f>
        <v>Пюре картофельное .</v>
      </c>
      <c r="C13" s="2" t="str">
        <f>'[1]Дневной рацион, Дети 3-7 лет, '!E15</f>
        <v>111г</v>
      </c>
      <c r="D13" s="2">
        <f>'[1]Дневной рацион, Дети 3-7 лет, '!F15</f>
        <v>159.74</v>
      </c>
      <c r="E13" s="2">
        <f>'[1]Дневной рацион, Дети 3-7 лет, '!G15</f>
        <v>3.028</v>
      </c>
      <c r="F13" s="2">
        <f>'[1]Дневной рацион, Дети 3-7 лет, '!H15</f>
        <v>5.7519999999999998</v>
      </c>
      <c r="G13" s="2">
        <f>'[1]Дневной рацион, Дети 3-7 лет, '!I15</f>
        <v>23.916</v>
      </c>
    </row>
    <row r="14" spans="1:7" x14ac:dyDescent="0.3">
      <c r="A14" s="5"/>
      <c r="B14" s="2" t="str">
        <f>'[1]Дневной рацион, Дети 3-7 лет, '!D16</f>
        <v>Компот из   (кураги).</v>
      </c>
      <c r="C14" s="2" t="str">
        <f>'[1]Дневной рацион, Дети 3-7 лет, '!E16</f>
        <v>200г</v>
      </c>
      <c r="D14" s="2">
        <f>'[1]Дневной рацион, Дети 3-7 лет, '!F16</f>
        <v>20.440000000000001</v>
      </c>
      <c r="E14" s="2">
        <f>'[1]Дневной рацион, Дети 3-7 лет, '!G16</f>
        <v>0.36</v>
      </c>
      <c r="F14" s="2">
        <f>'[1]Дневной рацион, Дети 3-7 лет, '!H16</f>
        <v>0.02</v>
      </c>
      <c r="G14" s="2">
        <f>'[1]Дневной рацион, Дети 3-7 лет, '!I16</f>
        <v>4.7</v>
      </c>
    </row>
    <row r="15" spans="1:7" x14ac:dyDescent="0.3">
      <c r="A15" s="5"/>
      <c r="B15" s="2" t="str">
        <f>'[1]Дневной рацион, Дети 3-7 лет, '!D17</f>
        <v xml:space="preserve">Котлеты рыбные  запеченные . </v>
      </c>
      <c r="C15" s="2" t="str">
        <f>'[1]Дневной рацион, Дети 3-7 лет, '!E17</f>
        <v>81г</v>
      </c>
      <c r="D15" s="2">
        <f>'[1]Дневной рацион, Дети 3-7 лет, '!F17</f>
        <v>81.507000000000005</v>
      </c>
      <c r="E15" s="2">
        <f>'[1]Дневной рацион, Дети 3-7 лет, '!G17</f>
        <v>8.91</v>
      </c>
      <c r="F15" s="2">
        <f>'[1]Дневной рацион, Дети 3-7 лет, '!H17</f>
        <v>3.4430000000000001</v>
      </c>
      <c r="G15" s="2">
        <f>'[1]Дневной рацион, Дети 3-7 лет, '!I17</f>
        <v>3.7469999999999999</v>
      </c>
    </row>
    <row r="16" spans="1:7" x14ac:dyDescent="0.3">
      <c r="B16" s="2" t="str">
        <f>'[1]Дневной рацион, Дети 3-7 лет, '!D18</f>
        <v>Хлеб  пшеничный</v>
      </c>
      <c r="C16" s="2" t="str">
        <f>'[1]Дневной рацион, Дети 3-7 лет, '!E18</f>
        <v>40г</v>
      </c>
      <c r="D16" s="2">
        <f>'[1]Дневной рацион, Дети 3-7 лет, '!F18</f>
        <v>0</v>
      </c>
      <c r="E16" s="2">
        <f>'[1]Дневной рацион, Дети 3-7 лет, '!G18</f>
        <v>0</v>
      </c>
      <c r="F16" s="2">
        <f>'[1]Дневной рацион, Дети 3-7 лет, '!H18</f>
        <v>0</v>
      </c>
      <c r="G16" s="2">
        <f>'[1]Дневной рацион, Дети 3-7 лет, '!I18</f>
        <v>0</v>
      </c>
    </row>
    <row r="17" spans="1:7" x14ac:dyDescent="0.3">
      <c r="A17" s="5"/>
      <c r="B17" s="2" t="str">
        <f>'[1]Дневной рацион, Дети 3-7 лет, '!D19</f>
        <v>Хлеб  ржаной</v>
      </c>
      <c r="C17" s="2" t="str">
        <f>'[1]Дневной рацион, Дети 3-7 лет, '!E19</f>
        <v>37г</v>
      </c>
      <c r="D17" s="2">
        <f>'[1]Дневной рацион, Дети 3-7 лет, '!F19</f>
        <v>0</v>
      </c>
      <c r="E17" s="2">
        <f>'[1]Дневной рацион, Дети 3-7 лет, '!G19</f>
        <v>0</v>
      </c>
      <c r="F17" s="2">
        <f>'[1]Дневной рацион, Дети 3-7 лет, '!H19</f>
        <v>0</v>
      </c>
      <c r="G17" s="2">
        <f>'[1]Дневной рацион, Дети 3-7 лет, '!I19</f>
        <v>0</v>
      </c>
    </row>
    <row r="18" spans="1:7" x14ac:dyDescent="0.3">
      <c r="A18" s="5"/>
      <c r="B18" s="2"/>
      <c r="C18" s="2"/>
      <c r="D18" s="2"/>
      <c r="E18" s="2"/>
      <c r="F18" s="2"/>
      <c r="G18" s="2"/>
    </row>
    <row r="19" spans="1:7" x14ac:dyDescent="0.3">
      <c r="A19" s="5"/>
      <c r="B19" s="2"/>
      <c r="C19" s="2"/>
      <c r="D19" s="2"/>
      <c r="E19" s="2"/>
      <c r="F19" s="2"/>
      <c r="G19" s="2"/>
    </row>
    <row r="20" spans="1:7" x14ac:dyDescent="0.3">
      <c r="A20" s="5" t="s">
        <v>36</v>
      </c>
      <c r="B20" s="2" t="str">
        <f>'[1]Дневной рацион, Дети 3-7 лет, '!D22</f>
        <v>Вафли</v>
      </c>
      <c r="C20" s="2" t="str">
        <f>'[1]Дневной рацион, Дети 3-7 лет, '!E22</f>
        <v>42г</v>
      </c>
      <c r="D20" s="2">
        <f>'[1]Дневной рацион, Дети 3-7 лет, '!F22</f>
        <v>147</v>
      </c>
      <c r="E20" s="2">
        <f>'[1]Дневной рацион, Дети 3-7 лет, '!G22</f>
        <v>1.1759999999999999</v>
      </c>
      <c r="F20" s="2">
        <f>'[1]Дневной рацион, Дети 3-7 лет, '!H22</f>
        <v>1.3859999999999999</v>
      </c>
      <c r="G20" s="2">
        <f>'[1]Дневной рацион, Дети 3-7 лет, '!I22</f>
        <v>32.466000000000001</v>
      </c>
    </row>
    <row r="21" spans="1:7" x14ac:dyDescent="0.3">
      <c r="A21" s="5"/>
      <c r="B21" s="2" t="str">
        <f>'[1]Дневной рацион, Дети 3-7 лет, '!D23</f>
        <v>Молоко кипяченое</v>
      </c>
      <c r="C21" s="2" t="str">
        <f>'[1]Дневной рацион, Дети 3-7 лет, '!E23</f>
        <v>201г</v>
      </c>
      <c r="D21" s="2">
        <f>'[1]Дневной рацион, Дети 3-7 лет, '!F23</f>
        <v>106.53</v>
      </c>
      <c r="E21" s="2">
        <f>'[1]Дневной рацион, Дети 3-7 лет, '!G23</f>
        <v>5.8289999999999997</v>
      </c>
      <c r="F21" s="2">
        <f>'[1]Дневной рацион, Дети 3-7 лет, '!H23</f>
        <v>5.0250000000000004</v>
      </c>
      <c r="G21" s="2">
        <f>'[1]Дневной рацион, Дети 3-7 лет, '!I23</f>
        <v>9.6479999999999997</v>
      </c>
    </row>
    <row r="22" spans="1:7" x14ac:dyDescent="0.3">
      <c r="A22" s="5"/>
      <c r="B22" s="2">
        <f>'[1]Дневной рацион, Дети 3-7 лет, '!D24</f>
        <v>0</v>
      </c>
      <c r="C22" s="2">
        <f>'[1]Дневной рацион, Дети 3-7 лет, '!E24</f>
        <v>0</v>
      </c>
      <c r="D22" s="2">
        <f>'[1]Дневной рацион, Дети 3-7 лет, '!F24</f>
        <v>0</v>
      </c>
      <c r="E22" s="2">
        <f>'[1]Дневной рацион, Дети 3-7 лет, '!G24</f>
        <v>0</v>
      </c>
      <c r="F22" s="2">
        <f>'[1]Дневной рацион, Дети 3-7 лет, '!H24</f>
        <v>0</v>
      </c>
      <c r="G22" s="2">
        <f>'[1]Дневной рацион, Дети 3-7 лет, '!I24</f>
        <v>0</v>
      </c>
    </row>
    <row r="23" spans="1:7" x14ac:dyDescent="0.3">
      <c r="A23" s="5" t="s">
        <v>13</v>
      </c>
      <c r="B23" s="2" t="str">
        <f>'[1]Дневной рацион, Дети 3-7 лет, '!D26</f>
        <v>Пудинг манный с повидлом .</v>
      </c>
      <c r="C23" s="2" t="str">
        <f>'[1]Дневной рацион, Дети 3-7 лет, '!E26</f>
        <v>167г</v>
      </c>
      <c r="D23" s="2">
        <f>'[1]Дневной рацион, Дети 3-7 лет, '!F26</f>
        <v>315.33600000000001</v>
      </c>
      <c r="E23" s="2">
        <f>'[1]Дневной рацион, Дети 3-7 лет, '!G26</f>
        <v>9.2349999999999994</v>
      </c>
      <c r="F23" s="2">
        <f>'[1]Дневной рацион, Дети 3-7 лет, '!H26</f>
        <v>7.5650000000000004</v>
      </c>
      <c r="G23" s="2">
        <f>'[1]Дневной рацион, Дети 3-7 лет, '!I26</f>
        <v>52.555999999999997</v>
      </c>
    </row>
    <row r="24" spans="1:7" x14ac:dyDescent="0.3">
      <c r="A24" s="2"/>
      <c r="B24" s="2" t="str">
        <f>'[1]Дневной рацион, Дети 3-7 лет, '!D27</f>
        <v>напиток из шиповника.</v>
      </c>
      <c r="C24" s="2" t="str">
        <f>'[1]Дневной рацион, Дети 3-7 лет, '!E27</f>
        <v>199г</v>
      </c>
      <c r="D24" s="2">
        <f>'[1]Дневной рацион, Дети 3-7 лет, '!F27</f>
        <v>65.117999999999995</v>
      </c>
      <c r="E24" s="2">
        <f>'[1]Дневной рацион, Дети 3-7 лет, '!G27</f>
        <v>2.5430000000000001</v>
      </c>
      <c r="F24" s="2">
        <f>'[1]Дневной рацион, Дети 3-7 лет, '!H27</f>
        <v>2.101</v>
      </c>
      <c r="G24" s="2">
        <f>'[1]Дневной рацион, Дети 3-7 лет, '!I27</f>
        <v>9.0660000000000007</v>
      </c>
    </row>
    <row r="25" spans="1:7" x14ac:dyDescent="0.3">
      <c r="A25" s="2"/>
      <c r="B25" s="2" t="str">
        <f>'[1]Дневной рацион, Дети 3-7 лет, '!D28</f>
        <v>Хлеб  пшеничный</v>
      </c>
      <c r="C25" s="2" t="str">
        <f>'[1]Дневной рацион, Дети 3-7 лет, '!E28</f>
        <v>20г</v>
      </c>
      <c r="D25" s="2">
        <f>'[1]Дневной рацион, Дети 3-7 лет, '!F28</f>
        <v>0</v>
      </c>
      <c r="E25" s="2">
        <f>'[1]Дневной рацион, Дети 3-7 лет, '!G28</f>
        <v>0</v>
      </c>
      <c r="F25" s="2">
        <f>'[1]Дневной рацион, Дети 3-7 лет, '!H28</f>
        <v>0</v>
      </c>
      <c r="G25" s="2">
        <f>'[1]Дневной рацион, Дети 3-7 лет, '!I28</f>
        <v>0</v>
      </c>
    </row>
    <row r="26" spans="1:7" x14ac:dyDescent="0.3">
      <c r="A26" s="2"/>
      <c r="B26" s="2"/>
      <c r="C26" s="2"/>
      <c r="D26" s="2"/>
      <c r="E26" s="2"/>
      <c r="F26" s="2"/>
      <c r="G26" s="2"/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7" workbookViewId="0">
      <selection activeCell="J31" sqref="J31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5" t="s">
        <v>7</v>
      </c>
      <c r="B4" s="2" t="str">
        <f>'[2]Дневной рацион, Дети до 3х лет'!D4</f>
        <v>Каша "Дружба" на молоке.</v>
      </c>
      <c r="C4" s="2" t="str">
        <f>'[2]Дневной рацион, Дети до 3х лет'!E4</f>
        <v>181г</v>
      </c>
      <c r="D4" s="2">
        <f>'[2]Дневной рацион, Дети до 3х лет'!F4</f>
        <v>162.81</v>
      </c>
      <c r="E4" s="2">
        <f>'[2]Дневной рацион, Дети до 3х лет'!G4</f>
        <v>4.4349999999999996</v>
      </c>
      <c r="F4" s="2">
        <f>'[2]Дневной рацион, Дети до 3х лет'!H4</f>
        <v>6.2450000000000001</v>
      </c>
      <c r="G4" s="2">
        <f>'[2]Дневной рацион, Дети до 3х лет'!I4</f>
        <v>22.263000000000002</v>
      </c>
    </row>
    <row r="5" spans="1:7" x14ac:dyDescent="0.3">
      <c r="A5" s="5"/>
      <c r="B5" s="2" t="str">
        <f>'[2]Дневной рацион, Дети до 3х лет'!D5</f>
        <v>Бутерброды  (батон) с маслом .</v>
      </c>
      <c r="C5" s="2" t="str">
        <f>'[2]Дневной рацион, Дети до 3х лет'!E5</f>
        <v>31г</v>
      </c>
      <c r="D5" s="2">
        <f>'[2]Дневной рацион, Дети до 3х лет'!F5</f>
        <v>129.315</v>
      </c>
      <c r="E5" s="2">
        <f>'[2]Дневной рацион, Дети до 3х лет'!G5</f>
        <v>1.4179999999999999</v>
      </c>
      <c r="F5" s="2">
        <f>'[2]Дневной рацион, Дети до 3х лет'!H5</f>
        <v>9.7430000000000003</v>
      </c>
      <c r="G5" s="2">
        <f>'[2]Дневной рацион, Дети до 3х лет'!I5</f>
        <v>8.8580000000000005</v>
      </c>
    </row>
    <row r="6" spans="1:7" x14ac:dyDescent="0.3">
      <c r="A6" s="5"/>
      <c r="B6" s="2" t="str">
        <f>'[2]Дневной рацион, Дети до 3х лет'!D6</f>
        <v>Какао с молоком .</v>
      </c>
      <c r="C6" s="2" t="str">
        <f>'[2]Дневной рацион, Дети до 3х лет'!E6</f>
        <v>180г</v>
      </c>
      <c r="D6" s="2">
        <f>'[2]Дневной рацион, Дети до 3х лет'!F6</f>
        <v>96.03</v>
      </c>
      <c r="E6" s="2">
        <f>'[2]Дневной рацион, Дети до 3х лет'!G6</f>
        <v>4.1399999999999997</v>
      </c>
      <c r="F6" s="2">
        <f>'[2]Дневной рацион, Дети до 3х лет'!H6</f>
        <v>3.87</v>
      </c>
      <c r="G6" s="2">
        <f>'[2]Дневной рацион, Дети до 3х лет'!I6</f>
        <v>11.16</v>
      </c>
    </row>
    <row r="7" spans="1:7" x14ac:dyDescent="0.3">
      <c r="A7" s="5"/>
      <c r="B7" s="2"/>
      <c r="C7" s="2"/>
      <c r="D7" s="2"/>
      <c r="E7" s="2"/>
      <c r="F7" s="2"/>
      <c r="G7" s="2"/>
    </row>
    <row r="8" spans="1:7" x14ac:dyDescent="0.3">
      <c r="A8" s="5"/>
      <c r="B8" s="2"/>
      <c r="C8" s="2"/>
      <c r="D8" s="2"/>
      <c r="E8" s="2"/>
      <c r="F8" s="2"/>
      <c r="G8" s="2"/>
    </row>
    <row r="9" spans="1:7" x14ac:dyDescent="0.3">
      <c r="A9" s="5" t="s">
        <v>9</v>
      </c>
      <c r="B9" s="2" t="str">
        <f>'[2]Дневной рацион, Дети до 3х лет'!D9</f>
        <v>Яблоко свежее</v>
      </c>
      <c r="C9" s="2" t="str">
        <f>'[2]Дневной рацион, Дети до 3х лет'!E9</f>
        <v>126г</v>
      </c>
      <c r="D9" s="2">
        <f>'[2]Дневной рацион, Дети до 3х лет'!F9</f>
        <v>140.994</v>
      </c>
      <c r="E9" s="2">
        <f>'[2]Дневной рацион, Дети до 3х лет'!G9</f>
        <v>1.26</v>
      </c>
      <c r="F9" s="2">
        <f>'[2]Дневной рацион, Дети до 3х лет'!H9</f>
        <v>1.26</v>
      </c>
      <c r="G9" s="2">
        <f>'[2]Дневной рацион, Дети до 3х лет'!I9</f>
        <v>29.358000000000001</v>
      </c>
    </row>
    <row r="10" spans="1:7" x14ac:dyDescent="0.3">
      <c r="A10" s="5"/>
      <c r="B10" s="2"/>
      <c r="C10" s="2"/>
      <c r="D10" s="2"/>
      <c r="E10" s="2"/>
      <c r="F10" s="2"/>
      <c r="G10" s="2"/>
    </row>
    <row r="11" spans="1:7" x14ac:dyDescent="0.3">
      <c r="A11" s="5" t="s">
        <v>10</v>
      </c>
      <c r="B11" s="2"/>
      <c r="C11" s="2"/>
      <c r="D11" s="2"/>
      <c r="E11" s="2"/>
      <c r="F11" s="2"/>
      <c r="G11" s="2"/>
    </row>
    <row r="12" spans="1:7" x14ac:dyDescent="0.3">
      <c r="A12" s="5"/>
      <c r="B12" s="2" t="str">
        <f>'[2]Дневной рацион, Дети до 3х лет'!D12</f>
        <v>Огурец свежий  в нарезке.</v>
      </c>
      <c r="C12" s="2" t="str">
        <f>'[2]Дневной рацион, Дети до 3х лет'!E12</f>
        <v>1г</v>
      </c>
      <c r="D12" s="2">
        <f>'[2]Дневной рацион, Дети до 3х лет'!F12</f>
        <v>0.152</v>
      </c>
      <c r="E12" s="2">
        <f>'[2]Дневной рацион, Дети до 3х лет'!G12</f>
        <v>8.9999999999999993E-3</v>
      </c>
      <c r="F12" s="2">
        <f>'[2]Дневной рацион, Дети до 3х лет'!H12</f>
        <v>0</v>
      </c>
      <c r="G12" s="2">
        <f>'[2]Дневной рацион, Дети до 3х лет'!I12</f>
        <v>0.03</v>
      </c>
    </row>
    <row r="13" spans="1:7" x14ac:dyDescent="0.3">
      <c r="A13" s="5"/>
      <c r="B13" s="2" t="str">
        <f>'[2]Дневной рацион, Дети до 3х лет'!D13</f>
        <v>Свекольник со сметаной.</v>
      </c>
      <c r="C13" s="2" t="str">
        <f>'[2]Дневной рацион, Дети до 3х лет'!E13</f>
        <v>181г</v>
      </c>
      <c r="D13" s="2">
        <f>'[2]Дневной рацион, Дети до 3х лет'!F13</f>
        <v>339.375</v>
      </c>
      <c r="E13" s="2">
        <f>'[2]Дневной рацион, Дети до 3х лет'!G13</f>
        <v>7.4210000000000003</v>
      </c>
      <c r="F13" s="2">
        <f>'[2]Дневной рацион, Дети до 3х лет'!H13</f>
        <v>17.195</v>
      </c>
      <c r="G13" s="2">
        <f>'[2]Дневной рацион, Дети до 3х лет'!I13</f>
        <v>38.825000000000003</v>
      </c>
    </row>
    <row r="14" spans="1:7" x14ac:dyDescent="0.3">
      <c r="A14" s="5"/>
      <c r="B14" s="2" t="str">
        <f>'[2]Дневной рацион, Дети до 3х лет'!D14</f>
        <v>Соус красный основной .</v>
      </c>
      <c r="C14" s="2" t="str">
        <f>'[2]Дневной рацион, Дети до 3х лет'!E14</f>
        <v>20г</v>
      </c>
      <c r="D14" s="2">
        <f>'[2]Дневной рацион, Дети до 3х лет'!F14</f>
        <v>14.72</v>
      </c>
      <c r="E14" s="2">
        <f>'[2]Дневной рацион, Дети до 3х лет'!G14</f>
        <v>0.66</v>
      </c>
      <c r="F14" s="2">
        <f>'[2]Дневной рацион, Дети до 3х лет'!H14</f>
        <v>0.54</v>
      </c>
      <c r="G14" s="2">
        <f>'[2]Дневной рацион, Дети до 3х лет'!I14</f>
        <v>1.82</v>
      </c>
    </row>
    <row r="15" spans="1:7" x14ac:dyDescent="0.3">
      <c r="A15" s="5"/>
      <c r="B15" s="2" t="str">
        <f>'[2]Дневной рацион, Дети до 3х лет'!D15</f>
        <v>Пюре картофельное .</v>
      </c>
      <c r="C15" s="2" t="str">
        <f>'[2]Дневной рацион, Дети до 3х лет'!E15</f>
        <v>91г</v>
      </c>
      <c r="D15" s="2">
        <f>'[2]Дневной рацион, Дети до 3х лет'!F15</f>
        <v>130.958</v>
      </c>
      <c r="E15" s="2">
        <f>'[2]Дневной рацион, Дети до 3х лет'!G15</f>
        <v>2.4820000000000002</v>
      </c>
      <c r="F15" s="2">
        <f>'[2]Дневной рацион, Дети до 3х лет'!H15</f>
        <v>4.7160000000000002</v>
      </c>
      <c r="G15" s="2">
        <f>'[2]Дневной рацион, Дети до 3х лет'!I15</f>
        <v>19.606999999999999</v>
      </c>
    </row>
    <row r="16" spans="1:7" x14ac:dyDescent="0.3">
      <c r="A16" s="5"/>
      <c r="B16" s="2" t="str">
        <f>'[2]Дневной рацион, Дети до 3х лет'!D16</f>
        <v>Компот из   (кураги).</v>
      </c>
      <c r="C16" s="2" t="str">
        <f>'[2]Дневной рацион, Дети до 3х лет'!E16</f>
        <v>180г</v>
      </c>
      <c r="D16" s="2">
        <f>'[2]Дневной рацион, Дети до 3х лет'!F16</f>
        <v>18.396000000000001</v>
      </c>
      <c r="E16" s="2">
        <f>'[2]Дневной рацион, Дети до 3х лет'!G16</f>
        <v>0.32400000000000001</v>
      </c>
      <c r="F16" s="2">
        <f>'[2]Дневной рацион, Дети до 3х лет'!H16</f>
        <v>1.7999999999999999E-2</v>
      </c>
      <c r="G16" s="2">
        <f>'[2]Дневной рацион, Дети до 3х лет'!I16</f>
        <v>4.2300000000000004</v>
      </c>
    </row>
    <row r="17" spans="1:7" x14ac:dyDescent="0.3">
      <c r="A17" s="5"/>
      <c r="B17" s="2" t="str">
        <f>'[2]Дневной рацион, Дети до 3х лет'!D17</f>
        <v xml:space="preserve">Котлеты рыбные  запеченные . </v>
      </c>
      <c r="C17" s="2" t="str">
        <f>'[2]Дневной рацион, Дети до 3х лет'!E17</f>
        <v>61г</v>
      </c>
      <c r="D17" s="2">
        <f>'[2]Дневной рацион, Дети до 3х лет'!F17</f>
        <v>61.381999999999998</v>
      </c>
      <c r="E17" s="2">
        <f>'[2]Дневной рацион, Дети до 3х лет'!G17</f>
        <v>6.71</v>
      </c>
      <c r="F17" s="2">
        <f>'[2]Дневной рацион, Дети до 3х лет'!H17</f>
        <v>2.593</v>
      </c>
      <c r="G17" s="2">
        <f>'[2]Дневной рацион, Дети до 3х лет'!I17</f>
        <v>2.8220000000000001</v>
      </c>
    </row>
    <row r="18" spans="1:7" x14ac:dyDescent="0.3">
      <c r="A18" s="5"/>
      <c r="B18" s="2" t="str">
        <f>'[2]Дневной рацион, Дети до 3х лет'!D18</f>
        <v>Хлеб  пшеничный</v>
      </c>
      <c r="C18" s="2" t="str">
        <f>'[2]Дневной рацион, Дети до 3х лет'!E18</f>
        <v>30г</v>
      </c>
      <c r="D18" s="2">
        <f>'[2]Дневной рацион, Дети до 3х лет'!F18</f>
        <v>0</v>
      </c>
      <c r="E18" s="2">
        <f>'[2]Дневной рацион, Дети до 3х лет'!G18</f>
        <v>0</v>
      </c>
      <c r="F18" s="2">
        <f>'[2]Дневной рацион, Дети до 3х лет'!H18</f>
        <v>0</v>
      </c>
      <c r="G18" s="2">
        <f>'[2]Дневной рацион, Дети до 3х лет'!I18</f>
        <v>0</v>
      </c>
    </row>
    <row r="19" spans="1:7" x14ac:dyDescent="0.3">
      <c r="B19" s="2" t="str">
        <f>'[2]Дневной рацион, Дети до 3х лет'!D19</f>
        <v>Хлеб  ржаной</v>
      </c>
      <c r="C19" s="2" t="str">
        <f>'[2]Дневной рацион, Дети до 3х лет'!E19</f>
        <v>26г</v>
      </c>
      <c r="D19" s="2">
        <f>'[2]Дневной рацион, Дети до 3х лет'!F19</f>
        <v>0</v>
      </c>
      <c r="E19" s="2">
        <f>'[2]Дневной рацион, Дети до 3х лет'!G19</f>
        <v>0</v>
      </c>
      <c r="F19" s="2">
        <f>'[2]Дневной рацион, Дети до 3х лет'!H19</f>
        <v>0</v>
      </c>
      <c r="G19" s="2">
        <f>'[2]Дневной рацион, Дети до 3х лет'!I19</f>
        <v>0</v>
      </c>
    </row>
    <row r="20" spans="1:7" x14ac:dyDescent="0.3">
      <c r="A20" s="5"/>
      <c r="B20" s="2"/>
      <c r="C20" s="2"/>
      <c r="D20" s="2"/>
      <c r="E20" s="2"/>
      <c r="F20" s="2"/>
      <c r="G20" s="2"/>
    </row>
    <row r="21" spans="1:7" x14ac:dyDescent="0.3">
      <c r="A21" s="5"/>
      <c r="B21" s="2"/>
      <c r="C21" s="2"/>
      <c r="D21" s="2"/>
      <c r="E21" s="2"/>
      <c r="F21" s="2"/>
      <c r="G21" s="2"/>
    </row>
    <row r="22" spans="1:7" x14ac:dyDescent="0.3">
      <c r="A22" s="5" t="s">
        <v>11</v>
      </c>
      <c r="B22" s="2" t="str">
        <f>'[2]Дневной рацион, Дети до 3х лет'!D22</f>
        <v>Вафли</v>
      </c>
      <c r="C22" s="2" t="str">
        <f>'[2]Дневной рацион, Дети до 3х лет'!E22</f>
        <v>31г</v>
      </c>
      <c r="D22" s="2">
        <f>'[2]Дневной рацион, Дети до 3х лет'!F22</f>
        <v>108.5</v>
      </c>
      <c r="E22" s="2">
        <f>'[2]Дневной рацион, Дети до 3х лет'!G22</f>
        <v>0.86799999999999999</v>
      </c>
      <c r="F22" s="2">
        <f>'[2]Дневной рацион, Дети до 3х лет'!H22</f>
        <v>1.0229999999999999</v>
      </c>
      <c r="G22" s="2">
        <f>'[2]Дневной рацион, Дети до 3х лет'!I22</f>
        <v>23.963000000000001</v>
      </c>
    </row>
    <row r="23" spans="1:7" x14ac:dyDescent="0.3">
      <c r="A23" s="5"/>
      <c r="B23" s="2" t="str">
        <f>'[2]Дневной рацион, Дети до 3х лет'!D23</f>
        <v>Молоко кипяченое</v>
      </c>
      <c r="C23" s="2" t="str">
        <f>'[2]Дневной рацион, Дети до 3х лет'!E23</f>
        <v>170г</v>
      </c>
      <c r="D23" s="2">
        <f>'[2]Дневной рацион, Дети до 3х лет'!F23</f>
        <v>90.1</v>
      </c>
      <c r="E23" s="2">
        <f>'[2]Дневной рацион, Дети до 3х лет'!G23</f>
        <v>4.93</v>
      </c>
      <c r="F23" s="2">
        <f>'[2]Дневной рацион, Дети до 3х лет'!H23</f>
        <v>4.25</v>
      </c>
      <c r="G23" s="2">
        <f>'[2]Дневной рацион, Дети до 3х лет'!I23</f>
        <v>8.16</v>
      </c>
    </row>
    <row r="24" spans="1:7" x14ac:dyDescent="0.3">
      <c r="A24" s="5"/>
      <c r="B24" s="2">
        <f>'[2]Дневной рацион, Дети до 3х лет'!D24</f>
        <v>0</v>
      </c>
      <c r="C24" s="2">
        <f>'[2]Дневной рацион, Дети до 3х лет'!E24</f>
        <v>0</v>
      </c>
      <c r="D24" s="2">
        <f>'[2]Дневной рацион, Дети до 3х лет'!F24</f>
        <v>0</v>
      </c>
      <c r="E24" s="2">
        <f>'[2]Дневной рацион, Дети до 3х лет'!G24</f>
        <v>0</v>
      </c>
      <c r="F24" s="2">
        <f>'[2]Дневной рацион, Дети до 3х лет'!H24</f>
        <v>0</v>
      </c>
      <c r="G24" s="2">
        <f>'[2]Дневной рацион, Дети до 3х лет'!I24</f>
        <v>0</v>
      </c>
    </row>
    <row r="25" spans="1:7" x14ac:dyDescent="0.3">
      <c r="A25" s="5"/>
      <c r="B25" s="2">
        <f>'[2]Дневной рацион, Дети до 3х лет'!D25</f>
        <v>0</v>
      </c>
      <c r="C25" s="2">
        <f>'[2]Дневной рацион, Дети до 3х лет'!E25</f>
        <v>0</v>
      </c>
      <c r="D25" s="2">
        <f>'[2]Дневной рацион, Дети до 3х лет'!F25</f>
        <v>0</v>
      </c>
      <c r="E25" s="2">
        <f>'[2]Дневной рацион, Дети до 3х лет'!G25</f>
        <v>0</v>
      </c>
      <c r="F25" s="2">
        <f>'[2]Дневной рацион, Дети до 3х лет'!H25</f>
        <v>0</v>
      </c>
      <c r="G25" s="2">
        <f>'[2]Дневной рацион, Дети до 3х лет'!I25</f>
        <v>0</v>
      </c>
    </row>
    <row r="26" spans="1:7" x14ac:dyDescent="0.3">
      <c r="A26" s="2" t="s">
        <v>13</v>
      </c>
      <c r="B26" s="2" t="str">
        <f>'[2]Дневной рацион, Дети до 3х лет'!D26</f>
        <v>Пудинг манный с повидлом .</v>
      </c>
      <c r="C26" s="2" t="str">
        <f>'[2]Дневной рацион, Дети до 3х лет'!E26</f>
        <v>148г</v>
      </c>
      <c r="D26" s="2">
        <f>'[2]Дневной рацион, Дети до 3х лет'!F26</f>
        <v>279.459</v>
      </c>
      <c r="E26" s="2">
        <f>'[2]Дневной рацион, Дети до 3х лет'!G26</f>
        <v>8.1839999999999993</v>
      </c>
      <c r="F26" s="2">
        <f>'[2]Дневной рацион, Дети до 3х лет'!H26</f>
        <v>6.7039999999999997</v>
      </c>
      <c r="G26" s="2">
        <f>'[2]Дневной рацион, Дети до 3х лет'!I26</f>
        <v>46.576999999999998</v>
      </c>
    </row>
    <row r="27" spans="1:7" x14ac:dyDescent="0.3">
      <c r="A27" s="2"/>
      <c r="B27" s="2" t="str">
        <f>'[2]Дневной рацион, Дети до 3х лет'!D27</f>
        <v>напиток из шиповника.</v>
      </c>
      <c r="C27" s="2" t="str">
        <f>'[2]Дневной рацион, Дети до 3х лет'!E27</f>
        <v>180г</v>
      </c>
      <c r="D27" s="2">
        <f>'[2]Дневной рацион, Дети до 3х лет'!F27</f>
        <v>58.9</v>
      </c>
      <c r="E27" s="2">
        <f>'[2]Дневной рацион, Дети до 3х лет'!G27</f>
        <v>2.2999999999999998</v>
      </c>
      <c r="F27" s="2">
        <f>'[2]Дневной рацион, Дети до 3х лет'!H27</f>
        <v>1.9</v>
      </c>
      <c r="G27" s="2">
        <f>'[2]Дневной рацион, Дети до 3х лет'!I27</f>
        <v>8.1999999999999993</v>
      </c>
    </row>
    <row r="28" spans="1:7" x14ac:dyDescent="0.3">
      <c r="A28" s="2"/>
      <c r="B28" s="2" t="str">
        <f>'[2]Дневной рацион, Дети до 3х лет'!D28</f>
        <v>Хлеб  пшеничный</v>
      </c>
      <c r="C28" s="2" t="str">
        <f>'[2]Дневной рацион, Дети до 3х лет'!E28</f>
        <v>20г</v>
      </c>
      <c r="D28" s="2">
        <f>'[2]Дневной рацион, Дети до 3х лет'!F28</f>
        <v>0</v>
      </c>
      <c r="E28" s="2">
        <f>'[2]Дневной рацион, Дети до 3х лет'!G28</f>
        <v>0</v>
      </c>
      <c r="F28" s="2">
        <f>'[2]Дневной рацион, Дети до 3х лет'!H28</f>
        <v>0</v>
      </c>
      <c r="G28" s="2">
        <f>'[2]Дневной рацион, Дети до 3х лет'!I28</f>
        <v>0</v>
      </c>
    </row>
    <row r="29" spans="1:7" x14ac:dyDescent="0.3">
      <c r="A29" s="2"/>
      <c r="B29" s="2"/>
      <c r="C29" s="2"/>
      <c r="D29" s="2"/>
      <c r="E29" s="2"/>
      <c r="F29" s="2"/>
      <c r="G29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tabSelected="1" workbookViewId="0">
      <selection activeCell="G32" sqref="G32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15</v>
      </c>
    </row>
    <row r="4" spans="1:4" x14ac:dyDescent="0.3">
      <c r="A4" s="2" t="s">
        <v>7</v>
      </c>
      <c r="B4" s="2"/>
      <c r="C4" s="2"/>
      <c r="D4" s="2"/>
    </row>
    <row r="5" spans="1:4" x14ac:dyDescent="0.3">
      <c r="A5" s="2"/>
      <c r="B5" s="2" t="s">
        <v>16</v>
      </c>
      <c r="C5" s="2" t="s">
        <v>14</v>
      </c>
      <c r="D5" s="3">
        <v>0.15</v>
      </c>
    </row>
    <row r="6" spans="1:4" x14ac:dyDescent="0.3">
      <c r="A6" s="2"/>
      <c r="B6" s="2" t="s">
        <v>17</v>
      </c>
      <c r="C6" s="2" t="s">
        <v>18</v>
      </c>
      <c r="D6" s="3">
        <v>0.1</v>
      </c>
    </row>
    <row r="7" spans="1:4" x14ac:dyDescent="0.3">
      <c r="A7" s="2"/>
      <c r="B7" s="2"/>
      <c r="C7" s="2"/>
      <c r="D7" s="3"/>
    </row>
    <row r="8" spans="1:4" x14ac:dyDescent="0.3">
      <c r="A8" s="2"/>
      <c r="B8" s="2" t="s">
        <v>19</v>
      </c>
      <c r="C8" s="2" t="s">
        <v>8</v>
      </c>
      <c r="D8" s="3">
        <v>0.1</v>
      </c>
    </row>
    <row r="9" spans="1:4" x14ac:dyDescent="0.3">
      <c r="A9" s="2"/>
      <c r="B9" s="2"/>
      <c r="C9" s="2"/>
      <c r="D9" s="3"/>
    </row>
    <row r="10" spans="1:4" x14ac:dyDescent="0.3">
      <c r="A10" s="2" t="s">
        <v>10</v>
      </c>
      <c r="B10" s="2" t="s">
        <v>20</v>
      </c>
      <c r="C10" s="2" t="s">
        <v>21</v>
      </c>
      <c r="D10" s="3">
        <v>1.33</v>
      </c>
    </row>
    <row r="11" spans="1:4" x14ac:dyDescent="0.3">
      <c r="A11" s="2"/>
      <c r="B11" s="2" t="s">
        <v>22</v>
      </c>
      <c r="C11" s="2" t="s">
        <v>23</v>
      </c>
      <c r="D11" s="3">
        <v>0.79</v>
      </c>
    </row>
    <row r="12" spans="1:4" x14ac:dyDescent="0.3">
      <c r="A12" s="2"/>
      <c r="B12" s="2" t="s">
        <v>24</v>
      </c>
      <c r="C12" s="2" t="s">
        <v>25</v>
      </c>
      <c r="D12" s="3">
        <v>0.28999999999999998</v>
      </c>
    </row>
    <row r="13" spans="1:4" x14ac:dyDescent="0.3">
      <c r="A13" s="2"/>
      <c r="B13" s="2" t="s">
        <v>26</v>
      </c>
      <c r="C13" s="2" t="s">
        <v>12</v>
      </c>
      <c r="D13" s="3">
        <v>0.22</v>
      </c>
    </row>
    <row r="14" spans="1:4" x14ac:dyDescent="0.3">
      <c r="A14" s="2"/>
      <c r="B14" s="2" t="s">
        <v>27</v>
      </c>
      <c r="C14" s="2" t="s">
        <v>28</v>
      </c>
      <c r="D14" s="3">
        <v>0.08</v>
      </c>
    </row>
    <row r="15" spans="1:4" x14ac:dyDescent="0.3">
      <c r="A15" s="2"/>
      <c r="B15" s="2"/>
      <c r="C15" s="2"/>
      <c r="D15" s="3"/>
    </row>
    <row r="16" spans="1:4" x14ac:dyDescent="0.3">
      <c r="A16" s="2"/>
      <c r="B16" s="2"/>
      <c r="C16" s="2"/>
      <c r="D16" s="3"/>
    </row>
    <row r="17" spans="1:4" x14ac:dyDescent="0.3">
      <c r="A17" s="2" t="s">
        <v>11</v>
      </c>
      <c r="B17" s="2"/>
      <c r="C17" s="2"/>
      <c r="D17" s="3"/>
    </row>
    <row r="18" spans="1:4" x14ac:dyDescent="0.3">
      <c r="A18" s="2"/>
      <c r="B18" s="2" t="s">
        <v>29</v>
      </c>
      <c r="C18" s="2" t="s">
        <v>30</v>
      </c>
      <c r="D18" s="3">
        <v>0.2</v>
      </c>
    </row>
    <row r="19" spans="1:4" x14ac:dyDescent="0.3">
      <c r="A19" s="2"/>
      <c r="B19" s="4" t="s">
        <v>19</v>
      </c>
      <c r="C19" s="2" t="s">
        <v>8</v>
      </c>
      <c r="D19" s="3">
        <v>0.09</v>
      </c>
    </row>
    <row r="20" spans="1:4" x14ac:dyDescent="0.3">
      <c r="A20" s="2"/>
      <c r="B20" s="2"/>
      <c r="C20" s="2"/>
      <c r="D20" s="3"/>
    </row>
    <row r="21" spans="1:4" x14ac:dyDescent="0.3">
      <c r="A21" s="2" t="s">
        <v>13</v>
      </c>
      <c r="B21" s="2"/>
      <c r="C21" s="2"/>
      <c r="D21" s="3"/>
    </row>
    <row r="22" spans="1:4" x14ac:dyDescent="0.3">
      <c r="A22" s="2"/>
      <c r="B22" s="2" t="s">
        <v>31</v>
      </c>
      <c r="C22" s="2" t="s">
        <v>14</v>
      </c>
      <c r="D22" s="2">
        <v>2.67</v>
      </c>
    </row>
    <row r="23" spans="1:4" x14ac:dyDescent="0.3">
      <c r="A23" s="2"/>
      <c r="B23" s="2" t="s">
        <v>19</v>
      </c>
      <c r="C23" s="2" t="s">
        <v>8</v>
      </c>
      <c r="D23" s="2">
        <v>0.1</v>
      </c>
    </row>
    <row r="24" spans="1:4" x14ac:dyDescent="0.3">
      <c r="A24" s="2"/>
      <c r="B24" s="2" t="s">
        <v>27</v>
      </c>
      <c r="C24" s="2" t="s">
        <v>32</v>
      </c>
      <c r="D24" s="3">
        <v>0.18</v>
      </c>
    </row>
    <row r="25" spans="1:4" x14ac:dyDescent="0.3">
      <c r="A25" s="2" t="s">
        <v>33</v>
      </c>
      <c r="B25" s="2"/>
      <c r="C25" s="2" t="s">
        <v>34</v>
      </c>
      <c r="D25" s="3">
        <v>6.3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2023-11-08T09:56:36Z</dcterms:modified>
</cp:coreProperties>
</file>